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bancogalicia.sharepoint.com/sites/Teams-FinancialPerformanceReview/Documentos compartidos/Resultados/Press Release/2025/"/>
    </mc:Choice>
  </mc:AlternateContent>
  <xr:revisionPtr revIDLastSave="0" documentId="8_{CBC1EAA0-EC75-41F1-A1F5-2D51B8E00C1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Variables macroeconomicas" sheetId="1" r:id="rId1"/>
    <sheet name="Market Share" sheetId="2" r:id="rId2"/>
    <sheet name="GFG" sheetId="3" r:id="rId3"/>
    <sheet name="GFG - Evolución de la acción" sheetId="4" r:id="rId4"/>
    <sheet name="GFG - Indicadores Relevantes" sheetId="5" r:id="rId5"/>
    <sheet name="GFG - Info adicional" sheetId="6" r:id="rId6"/>
    <sheet name="GFG - ESF" sheetId="7" r:id="rId7"/>
    <sheet name="GFG - EERR" sheetId="8" r:id="rId8"/>
    <sheet name="GFG - Resultado x Cia" sheetId="9" r:id="rId9"/>
    <sheet name="Banco Galicia" sheetId="10" r:id="rId10"/>
    <sheet name="Banco Galicia Separado" sheetId="11" r:id="rId11"/>
    <sheet name="BGBA - Rentabilidad&amp;Eficiencia" sheetId="12" r:id="rId12"/>
    <sheet name="BGBA - EERR" sheetId="13" r:id="rId13"/>
    <sheet name="BGBA - ActRentables&amp;PasC.Costo" sheetId="14" r:id="rId14"/>
    <sheet name="BGBA - Rtdo neto por intereses" sheetId="15" r:id="rId15"/>
    <sheet name="BGBA - Rtdo neto por comisiones" sheetId="16" r:id="rId16"/>
    <sheet name="BGBA - Rtdo neto instrumentos f" sheetId="17" r:id="rId17"/>
    <sheet name="BGBA - Otros Ingresos Operativo" sheetId="18" r:id="rId18"/>
    <sheet name="BGBA - Gastos de administración" sheetId="19" r:id="rId19"/>
    <sheet name="BGBA - Otros Gastos Operativos" sheetId="20" r:id="rId20"/>
    <sheet name="BGBA - ESF" sheetId="21" r:id="rId21"/>
    <sheet name="BGBA - FinanciacionesS.Privado" sheetId="22" r:id="rId22"/>
    <sheet name="BGBA - ComposiciónPmos&amp;Financia" sheetId="23" r:id="rId23"/>
    <sheet name="En pesos" sheetId="24" r:id="rId24"/>
    <sheet name="En moneda extranjera" sheetId="25" r:id="rId25"/>
    <sheet name="BGBA - PmosXPrestatario" sheetId="26" r:id="rId26"/>
    <sheet name="BGBA - PmosXSectorEconómico" sheetId="27" r:id="rId27"/>
    <sheet name="BGBA - Sector Público" sheetId="28" r:id="rId28"/>
    <sheet name="BGBA - Depósitos" sheetId="29" r:id="rId29"/>
    <sheet name="BGBA - Pasivos Financieros" sheetId="30" r:id="rId30"/>
    <sheet name="BGBA - Otros Pasivos" sheetId="31" r:id="rId31"/>
    <sheet name="BGBA - Liquidez" sheetId="32" r:id="rId32"/>
    <sheet name="BGBA - CalidadCarteraFinan" sheetId="33" r:id="rId33"/>
    <sheet name="BGBA - CalidadCarteraPmos" sheetId="34" r:id="rId34"/>
    <sheet name="BGBA - Previsiones&amp;Cargos de In" sheetId="35" r:id="rId35"/>
    <sheet name="BGBA - Capitalización" sheetId="36" r:id="rId36"/>
    <sheet name="Banco Galicia Consolidado" sheetId="37" r:id="rId37"/>
    <sheet name="BGBA - EERR consolidado" sheetId="38" r:id="rId38"/>
    <sheet name="BGBA - ESF Consolidado" sheetId="39" r:id="rId39"/>
    <sheet name="Naranja X" sheetId="40" r:id="rId40"/>
    <sheet name="NX - Rentabilidad&amp;Eficiencia" sheetId="41" r:id="rId41"/>
    <sheet name="NX - EERR" sheetId="42" r:id="rId42"/>
    <sheet name="NX - ESF" sheetId="43" r:id="rId43"/>
    <sheet name="NX - CalidadCarteraPmos" sheetId="44" r:id="rId44"/>
    <sheet name="NX - Previsiones&amp;Cargos de Inc" sheetId="45" r:id="rId45"/>
    <sheet name="Fondos Fima" sheetId="46" r:id="rId46"/>
    <sheet name="FF - EERR" sheetId="47" r:id="rId47"/>
    <sheet name="FF - ESF" sheetId="48" r:id="rId48"/>
    <sheet name="FF - FondosComunes de Inver" sheetId="49" r:id="rId49"/>
    <sheet name="Galicia Seguros" sheetId="50" r:id="rId50"/>
    <sheet name="SH - Rentabilidad&amp;Eficiencia" sheetId="51" r:id="rId51"/>
    <sheet name="SH - EERR" sheetId="52" r:id="rId52"/>
    <sheet name="SH - ESF" sheetId="53" r:id="rId53"/>
    <sheet name="Galicia Más" sheetId="54" r:id="rId54"/>
    <sheet name="Galicia Más - EERR" sheetId="55" r:id="rId55"/>
    <sheet name="Galicia Más - ESF" sheetId="56" r:id="rId5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44" l="1"/>
  <c r="L14" i="44"/>
</calcChain>
</file>

<file path=xl/sharedStrings.xml><?xml version="1.0" encoding="utf-8"?>
<sst xmlns="http://schemas.openxmlformats.org/spreadsheetml/2006/main" count="4819" uniqueCount="504">
  <si>
    <t>2Q2024</t>
  </si>
  <si>
    <t>1Q2024</t>
  </si>
  <si>
    <t>4Q2023</t>
  </si>
  <si>
    <t>3Q2023</t>
  </si>
  <si>
    <t>2Q2023</t>
  </si>
  <si>
    <t xml:space="preserve"> Indicadores macroeconómicos</t>
  </si>
  <si>
    <t>20251Q</t>
  </si>
  <si>
    <t>20244Q</t>
  </si>
  <si>
    <t>20243Q</t>
  </si>
  <si>
    <t>20242Q</t>
  </si>
  <si>
    <t>20241Q</t>
  </si>
  <si>
    <t>20234Q</t>
  </si>
  <si>
    <t>20233Q</t>
  </si>
  <si>
    <t>20232Q</t>
  </si>
  <si>
    <t>20231Q</t>
  </si>
  <si>
    <t>20224Q</t>
  </si>
  <si>
    <t>20223Q</t>
  </si>
  <si>
    <t>20222Q</t>
  </si>
  <si>
    <t>20221Q</t>
  </si>
  <si>
    <t>20214Q</t>
  </si>
  <si>
    <t>20213Q</t>
  </si>
  <si>
    <t>20212Q</t>
  </si>
  <si>
    <t>20211Q</t>
  </si>
  <si>
    <t>20204Q</t>
  </si>
  <si>
    <t>20203Q</t>
  </si>
  <si>
    <t>20202Q</t>
  </si>
  <si>
    <t>20201Q</t>
  </si>
  <si>
    <t xml:space="preserve"> Cantidades, excepto indicación en contrario</t>
  </si>
  <si>
    <t>1Q</t>
  </si>
  <si>
    <t>4Q</t>
  </si>
  <si>
    <t>3Q</t>
  </si>
  <si>
    <t>2Q</t>
  </si>
  <si>
    <t xml:space="preserve"> I.P.C. (1)</t>
  </si>
  <si>
    <t xml:space="preserve"> I.P.C. (%)</t>
  </si>
  <si>
    <t xml:space="preserve"> I.P.I.M. (%)(2)</t>
  </si>
  <si>
    <t xml:space="preserve"> U.V.A.(3)</t>
  </si>
  <si>
    <t xml:space="preserve"> Tipo de cambio ($/US$)(4)</t>
  </si>
  <si>
    <t xml:space="preserve"> Badlar(5) bancos privados 30 días (promedios trimestrales)</t>
  </si>
  <si>
    <t>(1) Índice de Precios Internos al por Mayor. Fuente: INDEC (Instituto Nacional de Estadísticas y Censos de la República Argentina).</t>
  </si>
  <si>
    <t>(2) Unidad de Valor Adquisitivo. Fuente: INDEC (Instituto Nacional de Estadísticas y Censos de la República Argentina).</t>
  </si>
  <si>
    <t>(3) Tipo de cambio de referencia BCRA Comunicación “A” 3500. Al último día hábil de cada período.</t>
  </si>
  <si>
    <t>Banco Galicia</t>
  </si>
  <si>
    <t>Participación de mercado (1)</t>
  </si>
  <si>
    <t>En millones de pesos a moneda constante</t>
  </si>
  <si>
    <t>Variación (% | p.b.)</t>
  </si>
  <si>
    <t>Trimestral</t>
  </si>
  <si>
    <t>Anual</t>
  </si>
  <si>
    <t>Préstamos totales</t>
  </si>
  <si>
    <t>Préstamos al sector privado</t>
  </si>
  <si>
    <t>Depósitos totales</t>
  </si>
  <si>
    <t>Depósitos sector privado</t>
  </si>
  <si>
    <t>Galicia Más</t>
  </si>
  <si>
    <t>Banco Galicia + Galicia Más</t>
  </si>
  <si>
    <t>Banco Galicia + Galicia Más + Naranja X</t>
  </si>
  <si>
    <t>Grupo Galicia</t>
  </si>
  <si>
    <t>Evolución de la acción</t>
  </si>
  <si>
    <t xml:space="preserve"> En millones de pesos a moneda constante</t>
  </si>
  <si>
    <t>Variación (%)</t>
  </si>
  <si>
    <t>Cotización de mercado</t>
  </si>
  <si>
    <t>Acciones - BYMA</t>
  </si>
  <si>
    <t>ADS - NASDAQ (en dólares)</t>
  </si>
  <si>
    <t>Precio BYMA / Valor libros</t>
  </si>
  <si>
    <t>Volumen promedio diario (en miles)</t>
  </si>
  <si>
    <t>BYMA</t>
  </si>
  <si>
    <t>NASDAQ(1)</t>
  </si>
  <si>
    <t>Información contable</t>
  </si>
  <si>
    <t>Acciones en circulación (en miles)</t>
  </si>
  <si>
    <t>Valor libros por acción (en pesos)</t>
  </si>
  <si>
    <t>Resultado por acción (en pesos)</t>
  </si>
  <si>
    <t>(1) Expresadas en acciones equivalentes.</t>
  </si>
  <si>
    <t>Rentabilidad y eficiencia</t>
  </si>
  <si>
    <t>Variación (bp)</t>
  </si>
  <si>
    <t>ROA</t>
  </si>
  <si>
    <t>ROE</t>
  </si>
  <si>
    <t>Margen financiero</t>
  </si>
  <si>
    <t>Ratio de eficiencia</t>
  </si>
  <si>
    <t>#DIV/0!</t>
  </si>
  <si>
    <t>Ratio de capital(1)</t>
  </si>
  <si>
    <t>Calidad de cartera</t>
  </si>
  <si>
    <t>Previsión / Financiaciones sector privado</t>
  </si>
  <si>
    <t>Cobertura</t>
  </si>
  <si>
    <t>Cartera irregular con garantía como % de la misma</t>
  </si>
  <si>
    <t>Riesgo de crédito</t>
  </si>
  <si>
    <t>202412M</t>
  </si>
  <si>
    <t>20249M</t>
  </si>
  <si>
    <t>20246M</t>
  </si>
  <si>
    <t>20243M</t>
  </si>
  <si>
    <t>202312M</t>
  </si>
  <si>
    <t>20239M</t>
  </si>
  <si>
    <t>20236M</t>
  </si>
  <si>
    <t>20233M</t>
  </si>
  <si>
    <t>202212M</t>
  </si>
  <si>
    <t>20229M</t>
  </si>
  <si>
    <t>20226M</t>
  </si>
  <si>
    <t>20223M</t>
  </si>
  <si>
    <t>202112M</t>
  </si>
  <si>
    <t>20219M</t>
  </si>
  <si>
    <t>20216M</t>
  </si>
  <si>
    <t>20213M</t>
  </si>
  <si>
    <t>202012M</t>
  </si>
  <si>
    <t>20209M</t>
  </si>
  <si>
    <t>20206M</t>
  </si>
  <si>
    <t>20203M</t>
  </si>
  <si>
    <t>3M</t>
  </si>
  <si>
    <t>25 vs 24</t>
  </si>
  <si>
    <t>24 vs 23</t>
  </si>
  <si>
    <t>12M</t>
  </si>
  <si>
    <t>9M</t>
  </si>
  <si>
    <t>6M</t>
  </si>
  <si>
    <t>#REF!</t>
  </si>
  <si>
    <t>Grupo Financiero Galicia</t>
  </si>
  <si>
    <t xml:space="preserve"> Información adicional</t>
  </si>
  <si>
    <t>Colaboradores</t>
  </si>
  <si>
    <t>#N/A</t>
  </si>
  <si>
    <t>Naranja X</t>
  </si>
  <si>
    <t>Fondos Fima</t>
  </si>
  <si>
    <t>Galicia Seguros</t>
  </si>
  <si>
    <t>N/A</t>
  </si>
  <si>
    <t>Otras Empresas</t>
  </si>
  <si>
    <t>Sucursales y otras dependencias</t>
  </si>
  <si>
    <t>Cuentas de depósitos (en miles)</t>
  </si>
  <si>
    <t>Tarjetas de crédito (en miles)</t>
  </si>
  <si>
    <t xml:space="preserve"> Banco Galicia</t>
  </si>
  <si>
    <t xml:space="preserve"> Naranja X</t>
  </si>
  <si>
    <t>Clientes Digitales</t>
  </si>
  <si>
    <t>Market share Depósitos</t>
  </si>
  <si>
    <t>Market share Préstamos</t>
  </si>
  <si>
    <t>Saldo promedio nominal de depósitos (en millones)</t>
  </si>
  <si>
    <t>Clientes digitales</t>
  </si>
  <si>
    <t>Pólizas (en miles)</t>
  </si>
  <si>
    <t>Clientes Seguros (en miles)</t>
  </si>
  <si>
    <t>Patrimonio administrado por Fondos Fima (en miles de millones)</t>
  </si>
  <si>
    <t>Fondos Administrados Fondos Fima</t>
  </si>
  <si>
    <t>Market share Fondos Fima</t>
  </si>
  <si>
    <t>Clientes</t>
  </si>
  <si>
    <t>Cliente digitales</t>
  </si>
  <si>
    <t xml:space="preserve"> Estado de situación financiera consolidado</t>
  </si>
  <si>
    <t>Variación (#)</t>
  </si>
  <si>
    <t>Activo</t>
  </si>
  <si>
    <t>Efectivo y depósitos en bancos</t>
  </si>
  <si>
    <t>Títulos de deuda</t>
  </si>
  <si>
    <t>Préstamos y otras financiaciones</t>
  </si>
  <si>
    <t>Otros activos financieros</t>
  </si>
  <si>
    <t>Inversión en subsidiarias, asociadas y negocios conjuntos</t>
  </si>
  <si>
    <t>Propiedad, planta y equipo</t>
  </si>
  <si>
    <t>Activos intangibles</t>
  </si>
  <si>
    <t>Otros activos</t>
  </si>
  <si>
    <t>Activos por contratos de seguros</t>
  </si>
  <si>
    <t>Activos mantenidos para la venta</t>
  </si>
  <si>
    <t>n.m.</t>
  </si>
  <si>
    <t>Total activo</t>
  </si>
  <si>
    <t>Pasivo</t>
  </si>
  <si>
    <t>Depósitos</t>
  </si>
  <si>
    <t>Financiaciones recibidas de instituciones financieras</t>
  </si>
  <si>
    <t>Otros pasivos financieros</t>
  </si>
  <si>
    <t>Obligaciones negociables</t>
  </si>
  <si>
    <t>Obligaciones negociables subordinadas</t>
  </si>
  <si>
    <t>Otros pasivos</t>
  </si>
  <si>
    <t>Pasivos por contratos de seguros</t>
  </si>
  <si>
    <t>Total pasivo</t>
  </si>
  <si>
    <t>Patrimonio neto</t>
  </si>
  <si>
    <t>Patrimonio neto atribuible a terceros</t>
  </si>
  <si>
    <t>Patrimonio neto atribuible a GFG</t>
  </si>
  <si>
    <t>(1) Contabilizados en partidas fuera de balance.</t>
  </si>
  <si>
    <t>Evolución de resultados trimestrales</t>
  </si>
  <si>
    <t>Resultado neto por intereses</t>
  </si>
  <si>
    <t>Ingresos por intereses</t>
  </si>
  <si>
    <t>Egresos por intereses</t>
  </si>
  <si>
    <t>Resultado neto por comisiones</t>
  </si>
  <si>
    <t>Ingresos por comisiones</t>
  </si>
  <si>
    <t>Egresos por comisiones</t>
  </si>
  <si>
    <t>Resultado neto de instrumentos financieros</t>
  </si>
  <si>
    <t>Diferencia de cotización de oro y moneda extranjera</t>
  </si>
  <si>
    <t>Otros ingresos operativos</t>
  </si>
  <si>
    <t>Resultado técnico de seguros</t>
  </si>
  <si>
    <t>Cargo por incobrabilidad</t>
  </si>
  <si>
    <t>Ingreso operativo neto</t>
  </si>
  <si>
    <t>Beneficios al personal</t>
  </si>
  <si>
    <t>Gastos de administración</t>
  </si>
  <si>
    <t>Depreciaciones y desvalorizaciones de bienes</t>
  </si>
  <si>
    <t>Otros gastos operativos</t>
  </si>
  <si>
    <t>Resultado operativo</t>
  </si>
  <si>
    <t>Resultado por la posición monetaria neta</t>
  </si>
  <si>
    <t>Resultado por asociadas y negocios conjuntos</t>
  </si>
  <si>
    <t>Impuesto a las ganancias</t>
  </si>
  <si>
    <t>Resultado neto del periodo</t>
  </si>
  <si>
    <t>Resultado neto del periodo atribuible a terceros</t>
  </si>
  <si>
    <t>Resultado neto del periodo atribuible a GFG</t>
  </si>
  <si>
    <t>Otros resultados integrales</t>
  </si>
  <si>
    <t>Resultado integral neto</t>
  </si>
  <si>
    <t>Resultado integral atribuible a terceros</t>
  </si>
  <si>
    <t>Resultado integral atribuible a GFG</t>
  </si>
  <si>
    <t>Evolución de resultados</t>
  </si>
  <si>
    <t>Resultado por participación</t>
  </si>
  <si>
    <t>Galicia</t>
  </si>
  <si>
    <t>Otras sociedades</t>
  </si>
  <si>
    <t>Beneficios al personal y gastos de administración</t>
  </si>
  <si>
    <t>Otros ingresos y gastos operativos</t>
  </si>
  <si>
    <t>Resultado integral del periodo atribuible a GFG</t>
  </si>
  <si>
    <t>Patrimonio neto/Pasivo</t>
  </si>
  <si>
    <t>Inmovilizaciones</t>
  </si>
  <si>
    <t>Diferencia de cotizacion de oro y moneda extranjera</t>
  </si>
  <si>
    <t>Gastos de administracion</t>
  </si>
  <si>
    <t>Resultado de operaciones discontinuadas</t>
  </si>
  <si>
    <t>Resultado neto del ejercicio</t>
  </si>
  <si>
    <t>20242QCap.</t>
  </si>
  <si>
    <t>20242QTasa</t>
  </si>
  <si>
    <t>20241QCap.</t>
  </si>
  <si>
    <t>20241QTasa</t>
  </si>
  <si>
    <t>20232QCap.</t>
  </si>
  <si>
    <t>20232QTasa</t>
  </si>
  <si>
    <t xml:space="preserve"> Activos rentables (1)</t>
  </si>
  <si>
    <t xml:space="preserve"> Montos promedio en millones de pesos a moneda constante, tasas en % nominal anual.</t>
  </si>
  <si>
    <t>Variación (%/p.b.)</t>
  </si>
  <si>
    <t>Cap.</t>
  </si>
  <si>
    <t>Tasa</t>
  </si>
  <si>
    <t xml:space="preserve"> En pesos</t>
  </si>
  <si>
    <t xml:space="preserve"> Títulos públicos</t>
  </si>
  <si>
    <t xml:space="preserve"> Préstamos</t>
  </si>
  <si>
    <t xml:space="preserve"> Otros activos rentables</t>
  </si>
  <si>
    <t xml:space="preserve"> En moneda extranjera</t>
  </si>
  <si>
    <t xml:space="preserve"> Total activos rentables</t>
  </si>
  <si>
    <t xml:space="preserve"> Pasivos con costo(1)</t>
  </si>
  <si>
    <t xml:space="preserve"> Cuentas corrientes </t>
  </si>
  <si>
    <t xml:space="preserve"> Cajas de ahorro</t>
  </si>
  <si>
    <t xml:space="preserve"> Plazo fijo</t>
  </si>
  <si>
    <t xml:space="preserve"> Otros depósitos</t>
  </si>
  <si>
    <t xml:space="preserve"> Títulos de deuda</t>
  </si>
  <si>
    <t xml:space="preserve"> Otros pasivos con costo</t>
  </si>
  <si>
    <t>n.m</t>
  </si>
  <si>
    <t xml:space="preserve"> Total pasivos con costo</t>
  </si>
  <si>
    <t>Por títulos privados</t>
  </si>
  <si>
    <t>Por títulos públicos</t>
  </si>
  <si>
    <t>Por otros activos financieros</t>
  </si>
  <si>
    <t>Sector publico no financiero</t>
  </si>
  <si>
    <t>Sector financiero</t>
  </si>
  <si>
    <t>Sector privado no financiero</t>
  </si>
  <si>
    <t>Adelantos</t>
  </si>
  <si>
    <t>Documentos</t>
  </si>
  <si>
    <t>Hipotecarios</t>
  </si>
  <si>
    <t>Prendarios</t>
  </si>
  <si>
    <t>Personales</t>
  </si>
  <si>
    <t>Tarjetas de crédito</t>
  </si>
  <si>
    <t>Arrendamientos financieros</t>
  </si>
  <si>
    <t>Prefinanciación y financiación de exportaciones</t>
  </si>
  <si>
    <t>Otros</t>
  </si>
  <si>
    <t>Por operaciones de pase</t>
  </si>
  <si>
    <t>Por depósitos</t>
  </si>
  <si>
    <t>Cuentas corrientes</t>
  </si>
  <si>
    <t>Cajas de ahorro</t>
  </si>
  <si>
    <t>Plazo fijo e inversiones a plazo</t>
  </si>
  <si>
    <t>Por financiaciones recibidas de instituciones financieras</t>
  </si>
  <si>
    <t>Por otros pasivos financieros</t>
  </si>
  <si>
    <t>Por obligaciones negociables</t>
  </si>
  <si>
    <t>Por obligaciones negociables subordinadas</t>
  </si>
  <si>
    <t>Seguros</t>
  </si>
  <si>
    <t>Comisiones financieras</t>
  </si>
  <si>
    <t>Vinculados con créditos</t>
  </si>
  <si>
    <t>Comercio exterior</t>
  </si>
  <si>
    <t>Valores al cobro</t>
  </si>
  <si>
    <t>Recaudaciones</t>
  </si>
  <si>
    <t>Fondos comunes</t>
  </si>
  <si>
    <t>Comisión por paquete de producto</t>
  </si>
  <si>
    <t>Total ingresos por comisiones</t>
  </si>
  <si>
    <t>Total egresos por comisiones</t>
  </si>
  <si>
    <t>Resultado de títulos públicos</t>
  </si>
  <si>
    <t>BCRA</t>
  </si>
  <si>
    <t>Resultado de títulos privados</t>
  </si>
  <si>
    <t>Resultado de Instrumentos financieros derivados</t>
  </si>
  <si>
    <t>Operaciones a término</t>
  </si>
  <si>
    <t>Permuta de tasa</t>
  </si>
  <si>
    <t>Opciones</t>
  </si>
  <si>
    <t>Resultado de otros activos/pasivos financieros</t>
  </si>
  <si>
    <t>Resultado por baja de activos</t>
  </si>
  <si>
    <t>Otros resultados financieros</t>
  </si>
  <si>
    <t>Alquiler de cajas de seguridad</t>
  </si>
  <si>
    <t>Otros ingresos por servicios</t>
  </si>
  <si>
    <t>Otros ajustes e intereses por créditos diversos</t>
  </si>
  <si>
    <t>Total otros ingresos operativos</t>
  </si>
  <si>
    <t>Honorarios y retribuciones por servicios</t>
  </si>
  <si>
    <t>Honorarios a Directores y Síndicos</t>
  </si>
  <si>
    <t>Gastos de publicidad, promoción e investigación</t>
  </si>
  <si>
    <t>Impuestos y tasas</t>
  </si>
  <si>
    <t>Mantenimiento y reparaciones de bienes y sistemas</t>
  </si>
  <si>
    <t>Electricidad y comunicaciones</t>
  </si>
  <si>
    <t>Gastos de representación y movilidad</t>
  </si>
  <si>
    <t>Papelería y útiles</t>
  </si>
  <si>
    <t>Servicios administrativos contratados</t>
  </si>
  <si>
    <t>Seguridad</t>
  </si>
  <si>
    <t>Total gastos de administración</t>
  </si>
  <si>
    <t>Otros Gastos Operativos</t>
  </si>
  <si>
    <t>Aportes al fondo de garantía</t>
  </si>
  <si>
    <t>Impuesto sobre los ingresos brutos</t>
  </si>
  <si>
    <t>Financieros</t>
  </si>
  <si>
    <t>Servicios</t>
  </si>
  <si>
    <t>Otros egresos por servicios</t>
  </si>
  <si>
    <t>Cargos por otras provisiones</t>
  </si>
  <si>
    <t>Siniestros</t>
  </si>
  <si>
    <t>Total otros gastos operativos</t>
  </si>
  <si>
    <t xml:space="preserve"> Estado de situación financiera </t>
  </si>
  <si>
    <t xml:space="preserve"> Activo</t>
  </si>
  <si>
    <t>Titulos de deuda a valor razonable con cambios en resultados</t>
  </si>
  <si>
    <t>Inversiones en subsidiarias asociadas y negocios conjuntos</t>
  </si>
  <si>
    <t>Propiedad planta y equipo</t>
  </si>
  <si>
    <t>Activos no corrientes mantenidos para la venta</t>
  </si>
  <si>
    <t>Financiaciones recibidas del BCRA y otras instituciones financieras</t>
  </si>
  <si>
    <t>Obligaciones negociables emitidas</t>
  </si>
  <si>
    <t>Activos y pasivos en moneda extranjera</t>
  </si>
  <si>
    <t>Activos</t>
  </si>
  <si>
    <t>Pasivos</t>
  </si>
  <si>
    <t>Op. de compra/(venta) a término de moneda extranjera</t>
  </si>
  <si>
    <t>Posición global neta de moneda extranjera</t>
  </si>
  <si>
    <t>Financiaciones al sector privado(1)</t>
  </si>
  <si>
    <t>En pesos</t>
  </si>
  <si>
    <t>Préstamos</t>
  </si>
  <si>
    <t>Préstamos UVA</t>
  </si>
  <si>
    <t>Otras Financiaciones(2)</t>
  </si>
  <si>
    <t>En moneda extranjera</t>
  </si>
  <si>
    <t>Total financiaciones al sector privado</t>
  </si>
  <si>
    <t>(1) Incluye ajuste NIIF.</t>
  </si>
  <si>
    <t>(2) Incluye partidas fuera de balance correspondientes a garantías otorgadas.</t>
  </si>
  <si>
    <t>Composición de la cartera de préstamos y otras financiaciones</t>
  </si>
  <si>
    <t>Entidades financieras</t>
  </si>
  <si>
    <t>Otras financiaciones</t>
  </si>
  <si>
    <t>Sector privado no financiero y residentes en el exterior</t>
  </si>
  <si>
    <t>Prefinanciaciones y financiaciones de exportaciones</t>
  </si>
  <si>
    <t>Otros préstamos</t>
  </si>
  <si>
    <t>Intereses, ajustes y dif de cotización devengados a cobrar</t>
  </si>
  <si>
    <t>Intereses documentados</t>
  </si>
  <si>
    <t>Otras Financiaciones</t>
  </si>
  <si>
    <t>Sector público no financiero</t>
  </si>
  <si>
    <t>Total préstamos y otras financiaciones</t>
  </si>
  <si>
    <t>Previsiones</t>
  </si>
  <si>
    <t>Total préstamos y otras financiaciones, netos</t>
  </si>
  <si>
    <t>REEXPRESADO EN MILLONES</t>
  </si>
  <si>
    <t>Préstamos por tipo de prestatario</t>
  </si>
  <si>
    <t>Grandes empresas</t>
  </si>
  <si>
    <t>Empresas</t>
  </si>
  <si>
    <t>Agro</t>
  </si>
  <si>
    <t>PyMES</t>
  </si>
  <si>
    <t>Banca individuos</t>
  </si>
  <si>
    <t>Residentes en el exterior</t>
  </si>
  <si>
    <t>Ajuste NIIF</t>
  </si>
  <si>
    <t>Total préstamos</t>
  </si>
  <si>
    <t>Total préstamos, netos</t>
  </si>
  <si>
    <t>Préstamos por sector económico</t>
  </si>
  <si>
    <t>Agricultura y ganadería</t>
  </si>
  <si>
    <t>Consumo</t>
  </si>
  <si>
    <t>Comercio</t>
  </si>
  <si>
    <t>Construcción</t>
  </si>
  <si>
    <t>Industria manufacturera</t>
  </si>
  <si>
    <t>Exposición neta al sector público (1)</t>
  </si>
  <si>
    <t>Títulos públicos - posición neta</t>
  </si>
  <si>
    <t>Títulos a valor razonable</t>
  </si>
  <si>
    <t>Titulos públicos en pesos</t>
  </si>
  <si>
    <t>Titulos públicos ajustables por CER</t>
  </si>
  <si>
    <t>Títulos publicos en US$</t>
  </si>
  <si>
    <t>Bono DUAL</t>
  </si>
  <si>
    <t>Leliqs</t>
  </si>
  <si>
    <t>Títulos a costo amortizado</t>
  </si>
  <si>
    <t>Lediv</t>
  </si>
  <si>
    <t>Títulos a valor razonable con cambios en ORI</t>
  </si>
  <si>
    <t>Operaciones de pase - BCRA</t>
  </si>
  <si>
    <t>Certificados de participación de fideicomisos</t>
  </si>
  <si>
    <t>Total exposición al sector público</t>
  </si>
  <si>
    <t>(1) No incluye los depósitos en el Banco Central, ya que constituyen uno de los ítems mediante los cuales Banco Galicia cumple con los requisitos de efectivo mínimo.</t>
  </si>
  <si>
    <t>Exposición al sector público sin BCRA</t>
  </si>
  <si>
    <t>% total del activo sin BCRA</t>
  </si>
  <si>
    <t>Plazo fijo</t>
  </si>
  <si>
    <t>Plazo fijo UVA</t>
  </si>
  <si>
    <t>Intereses y ajustes</t>
  </si>
  <si>
    <t>Cuentas corrientes US</t>
  </si>
  <si>
    <t>Cajas de ahorro US</t>
  </si>
  <si>
    <t>Plazo fijo US</t>
  </si>
  <si>
    <t>Otros US</t>
  </si>
  <si>
    <t>Intereses y ajustes US</t>
  </si>
  <si>
    <t>Total depósitos</t>
  </si>
  <si>
    <t>Pasivos financieros</t>
  </si>
  <si>
    <t>Financiaciones por compra con tarjeta de crédito</t>
  </si>
  <si>
    <t>Acreedores por compras de moneda extranjera</t>
  </si>
  <si>
    <t>Cobranzas por cuenta de terceros</t>
  </si>
  <si>
    <t>Total pasivos financieros</t>
  </si>
  <si>
    <t>Pasivos a valor razonable con cambios en resultados</t>
  </si>
  <si>
    <t>Instrumentos derivados</t>
  </si>
  <si>
    <t>Operaciones de pase</t>
  </si>
  <si>
    <t>Acreedores por compras de títulos públicos</t>
  </si>
  <si>
    <t>Acreedores por otras compras</t>
  </si>
  <si>
    <t>Pasivos por garantías otorgadas</t>
  </si>
  <si>
    <t>Comisiones devengadas a pagar</t>
  </si>
  <si>
    <t>Otros intereses devengados a pagar</t>
  </si>
  <si>
    <t>Arrendamientos a pagar</t>
  </si>
  <si>
    <t>Diversas</t>
  </si>
  <si>
    <t>Total otros pasivos financieros</t>
  </si>
  <si>
    <t>Pasivo por impuestos a las ganancias corriente</t>
  </si>
  <si>
    <t>Provisiones</t>
  </si>
  <si>
    <t>Pasivo por impuestos a las ganancias diferido</t>
  </si>
  <si>
    <t>Total otros pasivos</t>
  </si>
  <si>
    <t>Activos líquidos</t>
  </si>
  <si>
    <t>Variación (%|bp)</t>
  </si>
  <si>
    <t>Títulos públicos</t>
  </si>
  <si>
    <t>Call money</t>
  </si>
  <si>
    <t>Colocaciones overnight en bancos del exterior</t>
  </si>
  <si>
    <t>Operaciones de pase, netas</t>
  </si>
  <si>
    <t>Cuentas especiales de garantías</t>
  </si>
  <si>
    <t>Total activo líquidos</t>
  </si>
  <si>
    <t>Índices de liquidez</t>
  </si>
  <si>
    <t>Activos líquidos / depósitos transaccionales</t>
  </si>
  <si>
    <t>Activos líquidos / depósitos totales</t>
  </si>
  <si>
    <t>Calidad de cartera de financiaciones</t>
  </si>
  <si>
    <t>Variación (% | bp)</t>
  </si>
  <si>
    <t>Cartera Irregular</t>
  </si>
  <si>
    <t>Con garantías preferidas</t>
  </si>
  <si>
    <t>Con otras garantías</t>
  </si>
  <si>
    <t>Sin garantías</t>
  </si>
  <si>
    <t>Previsiones(2)</t>
  </si>
  <si>
    <t>Indicadores (%)</t>
  </si>
  <si>
    <t>Previsión/ Financiaciones sector privado</t>
  </si>
  <si>
    <t>Riesgo de credito acumulado</t>
  </si>
  <si>
    <t>Calidad de cartera de préstamos</t>
  </si>
  <si>
    <t>Previsiones y cargos por riesgo de incobrabilidad</t>
  </si>
  <si>
    <t>Previsión por riesgo de incobrabilidad</t>
  </si>
  <si>
    <t>Saldo al inicio del periodo</t>
  </si>
  <si>
    <t>Cambios en la previsión</t>
  </si>
  <si>
    <t>Previsiones efectuadas en el periodo</t>
  </si>
  <si>
    <t>Aplicaciones</t>
  </si>
  <si>
    <t>Efecto inflacion</t>
  </si>
  <si>
    <t>Saldo al cierre del periodo</t>
  </si>
  <si>
    <t>Cargos al resultado del periodo</t>
  </si>
  <si>
    <t>Cargos directos</t>
  </si>
  <si>
    <t>Créditos recuperados</t>
  </si>
  <si>
    <t>Cargo neto al resultado del periodo</t>
  </si>
  <si>
    <t>Capitalización</t>
  </si>
  <si>
    <t>Exigencia de capital mínimo (A)</t>
  </si>
  <si>
    <t>Riesgo de mercado</t>
  </si>
  <si>
    <t>Riesgo operacional</t>
  </si>
  <si>
    <t>Integración (B)</t>
  </si>
  <si>
    <t>Capital ordinario nivel uno</t>
  </si>
  <si>
    <t>Capital ordinario nivel dos</t>
  </si>
  <si>
    <t>Integración Adicional Var.Mercado</t>
  </si>
  <si>
    <t>Diferencia (B) - (A)</t>
  </si>
  <si>
    <t>Activos de riesgo</t>
  </si>
  <si>
    <t>Ratios (%)</t>
  </si>
  <si>
    <t>Ratio de capital</t>
  </si>
  <si>
    <t>Ratio capital nivel uno</t>
  </si>
  <si>
    <t>Exceso sobre exigencia (%)</t>
  </si>
  <si>
    <t>Banco Galicia Consolidado</t>
  </si>
  <si>
    <t>Resultado neto atribuible a Galicia</t>
  </si>
  <si>
    <t>Resultado neto atribuible a terceros</t>
  </si>
  <si>
    <t>Otros resultados integrales atribuibles a Galicia</t>
  </si>
  <si>
    <t>Otros resultados integrales atribuibles a terceros</t>
  </si>
  <si>
    <t>Resultado integral atribuible a Galicia</t>
  </si>
  <si>
    <t>Patrimonio neto atribuible a Galicia</t>
  </si>
  <si>
    <t>Variación (p.b.)</t>
  </si>
  <si>
    <t>Resultado operativo neto</t>
  </si>
  <si>
    <t>Resultado neto del período</t>
  </si>
  <si>
    <t>Resultado integral  neto</t>
  </si>
  <si>
    <t>Calidad de cartera de Préstamos</t>
  </si>
  <si>
    <t>Previsiones + Provisiones</t>
  </si>
  <si>
    <t>Calidad</t>
  </si>
  <si>
    <t>Previsión / Préstamos sector privado</t>
  </si>
  <si>
    <t>Riesgo de crédito acum</t>
  </si>
  <si>
    <t>Previsiones y cargos</t>
  </si>
  <si>
    <t>Previsiones efectuadas y recuperadas en el periodo</t>
  </si>
  <si>
    <t>Desafectaciones</t>
  </si>
  <si>
    <t>Efecto inflación</t>
  </si>
  <si>
    <t>Fondos Comunes de Inversión</t>
  </si>
  <si>
    <t>Fima Acciones</t>
  </si>
  <si>
    <t>Fima P.B. Acciones</t>
  </si>
  <si>
    <t>Fima Renta en Pesos</t>
  </si>
  <si>
    <t>Fima Ahorro Pesos</t>
  </si>
  <si>
    <t>Fima Renta Plus</t>
  </si>
  <si>
    <t>Fima Premium</t>
  </si>
  <si>
    <t>Fima Ahorro Plus</t>
  </si>
  <si>
    <t>Fima Capital Plus</t>
  </si>
  <si>
    <t>Fima Abierto Pymes</t>
  </si>
  <si>
    <t>Fima Mix I</t>
  </si>
  <si>
    <t>Fima Mix II</t>
  </si>
  <si>
    <t>Fima Renta Dólares I</t>
  </si>
  <si>
    <t>Fima Renta Dólares II</t>
  </si>
  <si>
    <t>Fima Renta Fija Internacional</t>
  </si>
  <si>
    <t>Fima Sustentable ASG</t>
  </si>
  <si>
    <t>Fima Acciones Latinoamericanas Dólares</t>
  </si>
  <si>
    <t>Fima Renta Fija Dólares</t>
  </si>
  <si>
    <t>Fima Mix Dólares</t>
  </si>
  <si>
    <t>Total</t>
  </si>
  <si>
    <t>Ratio combinado</t>
  </si>
  <si>
    <t>Ingresos del servicio de seguro</t>
  </si>
  <si>
    <t>Primas y recargos devengados</t>
  </si>
  <si>
    <t>Gastos del servicio de seguro</t>
  </si>
  <si>
    <t>Siniestros devengados</t>
  </si>
  <si>
    <t>Gastos netos de reaseguro</t>
  </si>
  <si>
    <t>Rescates</t>
  </si>
  <si>
    <t>Resultados financieros de seguros</t>
  </si>
  <si>
    <t>Rentas vitalicias y periódicas</t>
  </si>
  <si>
    <t>Resultado del negocio de seguros</t>
  </si>
  <si>
    <t>Gastos de producción y explotación</t>
  </si>
  <si>
    <t>Otros ingresos y egresos</t>
  </si>
  <si>
    <t>Resultado neto del período atribuible a Seguros</t>
  </si>
  <si>
    <t>Resultado integral neto atribuible a terceros</t>
  </si>
  <si>
    <t>Resultado integral neto atribuible a Seguros</t>
  </si>
  <si>
    <t>Préstamos y otras financiaciones, netos</t>
  </si>
  <si>
    <t>Activos por contratos de seguros y reaseguros</t>
  </si>
  <si>
    <t>Pasivos por contratos de seguros y reaseguros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</si>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</sst>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164" formatCode="#0;&quot;-&quot;#0;#0;_(@_)"/>
    <numFmt numFmtId="165" formatCode="#,##0.0000;&quot;-&quot;#,##0.0000;#,##0.0000;_(@_)"/>
    <numFmt numFmtId="166" formatCode="#0.00_)%;\(#0.00\)%;&quot;—&quot;_)\%;_(@_)"/>
    <numFmt numFmtId="167" formatCode="#,##0.00;&quot;-&quot;#,##0.00;#,##0.00;_(@_)"/>
    <numFmt numFmtId="168" formatCode="#,##0;\(#,##0\);&quot;—&quot;;_(@_)"/>
    <numFmt numFmtId="169" formatCode="#0_)%;\(#0\)%;&quot;—&quot;_)\%;_(@_)"/>
    <numFmt numFmtId="170" formatCode="#,##0;&quot;-&quot;#,##0;#,##0;_(@_)"/>
    <numFmt numFmtId="171" formatCode="#,##0;\(#,##0\);#,##0;_(@_)"/>
    <numFmt numFmtId="172" formatCode="#,##0;&quot;-&quot;#,##0;&quot;—&quot;;_(@_)"/>
    <numFmt numFmtId="173" formatCode="#0%_);\(#0%\);&quot;—&quot;\%_);_(@_)"/>
    <numFmt numFmtId="174" formatCode="#0_)%;\(#0\)%;#0_)%;_(@_)"/>
    <numFmt numFmtId="175" formatCode="#0.00_)%;\(#0.00\)%;#0.00_)%;_(@_)"/>
    <numFmt numFmtId="176" formatCode="#,##0_)%;\(#,##0\)%;&quot;—&quot;_)\%;_(@_)"/>
    <numFmt numFmtId="177" formatCode="#0.00%_);\(#0.00%\);&quot;—&quot;\%_);_(@_)"/>
  </numFmts>
  <fonts count="36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0"/>
      <color rgb="FFD9D9D9"/>
      <name val="Inter"/>
    </font>
    <font>
      <sz val="10"/>
      <color rgb="FF000000"/>
      <name val="Inter"/>
    </font>
    <font>
      <b/>
      <sz val="10"/>
      <color rgb="FF000000"/>
      <name val="Inter"/>
    </font>
    <font>
      <b/>
      <sz val="10"/>
      <color rgb="FFFFFFFF"/>
      <name val="Inter"/>
    </font>
    <font>
      <b/>
      <sz val="10"/>
      <color rgb="FF494949"/>
      <name val="Inter"/>
    </font>
    <font>
      <b/>
      <sz val="10"/>
      <color rgb="FF404040"/>
      <name val="Inter"/>
    </font>
    <font>
      <sz val="10"/>
      <color rgb="FF404040"/>
      <name val="Inter"/>
    </font>
    <font>
      <b/>
      <i/>
      <sz val="10"/>
      <color rgb="FFFFFFFF"/>
      <name val="Inter"/>
    </font>
    <font>
      <sz val="8"/>
      <color rgb="FF000000"/>
      <name val="Inter"/>
    </font>
    <font>
      <b/>
      <sz val="10"/>
      <color rgb="FFF95D2B"/>
      <name val="Inter"/>
    </font>
    <font>
      <b/>
      <sz val="10"/>
      <color rgb="FF000000"/>
      <name val="Arial"/>
    </font>
    <font>
      <b/>
      <sz val="10"/>
      <color rgb="FF242424"/>
      <name val="Inter"/>
    </font>
    <font>
      <sz val="10"/>
      <color rgb="FF494949"/>
      <name val="Inter"/>
    </font>
    <font>
      <sz val="10"/>
      <color rgb="FFEDEDED"/>
      <name val="Inter"/>
    </font>
    <font>
      <sz val="10"/>
      <color rgb="FFDBDBDB"/>
      <name val="Inter"/>
    </font>
    <font>
      <b/>
      <sz val="10"/>
      <color rgb="FFFFFFFF"/>
      <name val="Arial"/>
    </font>
    <font>
      <sz val="8"/>
      <color rgb="FF494949"/>
      <name val="Inter"/>
    </font>
    <font>
      <b/>
      <sz val="10"/>
      <color rgb="FFFF5C1B"/>
      <name val="Inter"/>
    </font>
    <font>
      <sz val="10"/>
      <color rgb="FFFFFFFF"/>
      <name val="Inter"/>
    </font>
    <font>
      <i/>
      <sz val="10"/>
      <color rgb="FF000000"/>
      <name val="Inter"/>
    </font>
    <font>
      <b/>
      <i/>
      <sz val="10"/>
      <color rgb="FF000000"/>
      <name val="Inter"/>
    </font>
    <font>
      <b/>
      <sz val="10"/>
      <color rgb="FF767171"/>
      <name val="Inter"/>
    </font>
    <font>
      <b/>
      <sz val="10"/>
      <color rgb="FFF2F2F2"/>
      <name val="Inter"/>
    </font>
    <font>
      <b/>
      <sz val="10"/>
      <color rgb="FFED7D31"/>
      <name val="Inter"/>
    </font>
    <font>
      <b/>
      <sz val="10"/>
      <color rgb="FFDBDBDB"/>
      <name val="Inter"/>
    </font>
    <font>
      <i/>
      <sz val="10"/>
      <color rgb="FFDBDBDB"/>
      <name val="Inter"/>
    </font>
    <font>
      <sz val="10"/>
      <color rgb="FFFFFFFF"/>
      <name val="Arial"/>
    </font>
    <font>
      <b/>
      <sz val="10"/>
      <color rgb="FF4A4A4A"/>
      <name val="Inter"/>
    </font>
    <font>
      <b/>
      <sz val="10"/>
      <color rgb="FF50007F"/>
      <name val="Inter"/>
    </font>
    <font>
      <b/>
      <sz val="10"/>
      <color rgb="FFF48326"/>
      <name val="Inter"/>
    </font>
  </fonts>
  <fills count="1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7C7C7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5C1B"/>
        <bgColor indexed="64"/>
      </patternFill>
    </fill>
    <fill>
      <patternFill patternType="solid">
        <fgColor rgb="FF49494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7600"/>
        <bgColor indexed="64"/>
      </patternFill>
    </fill>
    <fill>
      <patternFill patternType="solid">
        <fgColor rgb="FF50007F"/>
        <bgColor indexed="64"/>
      </patternFill>
    </fill>
    <fill>
      <patternFill patternType="solid">
        <fgColor rgb="FF0071CF"/>
        <bgColor indexed="64"/>
      </patternFill>
    </fill>
    <fill>
      <patternFill patternType="solid">
        <fgColor rgb="FFA01B2D"/>
        <bgColor indexed="64"/>
      </patternFill>
    </fill>
    <fill>
      <patternFill patternType="solid">
        <fgColor rgb="FF040404"/>
        <bgColor indexed="64"/>
      </patternFill>
    </fill>
    <fill>
      <patternFill patternType="solid">
        <fgColor rgb="FFAE43C4"/>
        <bgColor indexed="64"/>
      </patternFill>
    </fill>
    <fill>
      <patternFill patternType="solid">
        <fgColor rgb="FFFE5000"/>
        <bgColor indexed="64"/>
      </patternFill>
    </fill>
    <fill>
      <patternFill patternType="solid">
        <fgColor rgb="FFF48326"/>
        <bgColor indexed="64"/>
      </patternFill>
    </fill>
    <fill>
      <patternFill patternType="solid">
        <fgColor rgb="FF2B2B2B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80">
    <xf numFmtId="0" fontId="0" fillId="0" borderId="0" xfId="0"/>
    <xf numFmtId="0" fontId="1" fillId="0" borderId="0" xfId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164" fontId="11" fillId="3" borderId="0" xfId="0" applyNumberFormat="1" applyFont="1" applyFill="1" applyAlignment="1">
      <alignment wrapText="1"/>
    </xf>
    <xf numFmtId="164" fontId="8" fillId="3" borderId="0" xfId="0" applyNumberFormat="1" applyFont="1" applyFill="1" applyAlignment="1">
      <alignment horizontal="right" wrapText="1"/>
    </xf>
    <xf numFmtId="164" fontId="9" fillId="3" borderId="0" xfId="0" applyNumberFormat="1" applyFont="1" applyFill="1" applyAlignment="1">
      <alignment horizontal="right" wrapText="1"/>
    </xf>
    <xf numFmtId="164" fontId="10" fillId="3" borderId="0" xfId="0" applyNumberFormat="1" applyFont="1" applyFill="1" applyAlignment="1">
      <alignment horizontal="right" wrapText="1"/>
    </xf>
    <xf numFmtId="0" fontId="13" fillId="5" borderId="0" xfId="0" applyFont="1" applyFill="1" applyAlignment="1">
      <alignment wrapText="1"/>
    </xf>
    <xf numFmtId="0" fontId="9" fillId="5" borderId="0" xfId="0" applyFont="1" applyFill="1" applyAlignment="1">
      <alignment horizontal="right" wrapText="1"/>
    </xf>
    <xf numFmtId="0" fontId="7" fillId="0" borderId="0" xfId="0" applyFont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0" fontId="1" fillId="6" borderId="0" xfId="0" applyFont="1" applyFill="1" applyAlignment="1">
      <alignment wrapText="1"/>
    </xf>
    <xf numFmtId="0" fontId="7" fillId="6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9" fillId="7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15" fillId="7" borderId="0" xfId="0" applyFont="1" applyFill="1" applyAlignment="1">
      <alignment wrapText="1"/>
    </xf>
    <xf numFmtId="164" fontId="11" fillId="3" borderId="0" xfId="0" applyNumberFormat="1" applyFont="1" applyFill="1" applyAlignment="1">
      <alignment horizontal="right" wrapText="1"/>
    </xf>
    <xf numFmtId="0" fontId="11" fillId="3" borderId="0" xfId="0" applyFont="1" applyFill="1" applyAlignment="1">
      <alignment horizontal="right" wrapText="1"/>
    </xf>
    <xf numFmtId="0" fontId="1" fillId="3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168" fontId="7" fillId="0" borderId="0" xfId="0" applyNumberFormat="1" applyFont="1" applyAlignment="1">
      <alignment wrapText="1"/>
    </xf>
    <xf numFmtId="0" fontId="1" fillId="5" borderId="0" xfId="0" applyFont="1" applyFill="1" applyAlignment="1">
      <alignment wrapText="1"/>
    </xf>
    <xf numFmtId="0" fontId="9" fillId="8" borderId="0" xfId="0" applyFont="1" applyFill="1" applyAlignment="1">
      <alignment horizontal="left" wrapText="1"/>
    </xf>
    <xf numFmtId="0" fontId="9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70" fontId="7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6" fillId="6" borderId="0" xfId="0" applyFont="1" applyFill="1" applyAlignment="1">
      <alignment wrapText="1"/>
    </xf>
    <xf numFmtId="164" fontId="17" fillId="3" borderId="0" xfId="0" applyNumberFormat="1" applyFont="1" applyFill="1" applyAlignment="1">
      <alignment horizontal="right" wrapText="1"/>
    </xf>
    <xf numFmtId="171" fontId="7" fillId="0" borderId="0" xfId="0" applyNumberFormat="1" applyFont="1" applyAlignment="1">
      <alignment wrapText="1"/>
    </xf>
    <xf numFmtId="166" fontId="18" fillId="0" borderId="0" xfId="0" applyNumberFormat="1" applyFont="1" applyAlignment="1">
      <alignment horizontal="right" wrapText="1"/>
    </xf>
    <xf numFmtId="166" fontId="18" fillId="9" borderId="0" xfId="0" applyNumberFormat="1" applyFont="1" applyFill="1" applyAlignment="1">
      <alignment horizontal="right" wrapText="1"/>
    </xf>
    <xf numFmtId="0" fontId="8" fillId="8" borderId="0" xfId="0" applyFont="1" applyFill="1" applyAlignment="1">
      <alignment wrapText="1"/>
    </xf>
    <xf numFmtId="0" fontId="6" fillId="6" borderId="0" xfId="0" applyFont="1" applyFill="1" applyAlignment="1">
      <alignment horizontal="center" wrapText="1"/>
    </xf>
    <xf numFmtId="0" fontId="12" fillId="0" borderId="0" xfId="0" applyFont="1" applyAlignment="1">
      <alignment horizontal="right" wrapText="1"/>
    </xf>
    <xf numFmtId="164" fontId="11" fillId="4" borderId="0" xfId="0" applyNumberFormat="1" applyFont="1" applyFill="1" applyAlignment="1">
      <alignment wrapText="1"/>
    </xf>
    <xf numFmtId="164" fontId="10" fillId="3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170" fontId="8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2"/>
    </xf>
    <xf numFmtId="172" fontId="7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1"/>
    </xf>
    <xf numFmtId="169" fontId="7" fillId="0" borderId="0" xfId="0" applyNumberFormat="1" applyFont="1" applyAlignment="1">
      <alignment wrapText="1" indent="1"/>
    </xf>
    <xf numFmtId="170" fontId="7" fillId="0" borderId="0" xfId="0" applyNumberFormat="1" applyFont="1" applyAlignment="1">
      <alignment wrapText="1" indent="1"/>
    </xf>
    <xf numFmtId="0" fontId="9" fillId="3" borderId="0" xfId="0" applyFont="1" applyFill="1" applyAlignment="1">
      <alignment wrapText="1"/>
    </xf>
    <xf numFmtId="0" fontId="9" fillId="10" borderId="0" xfId="0" applyFont="1" applyFill="1" applyAlignment="1">
      <alignment wrapText="1"/>
    </xf>
    <xf numFmtId="0" fontId="9" fillId="11" borderId="0" xfId="0" applyFont="1" applyFill="1" applyAlignment="1">
      <alignment wrapText="1"/>
    </xf>
    <xf numFmtId="0" fontId="9" fillId="6" borderId="0" xfId="0" applyFont="1" applyFill="1" applyAlignment="1">
      <alignment wrapText="1"/>
    </xf>
    <xf numFmtId="170" fontId="19" fillId="9" borderId="0" xfId="0" applyNumberFormat="1" applyFont="1" applyFill="1" applyAlignment="1">
      <alignment wrapText="1"/>
    </xf>
    <xf numFmtId="169" fontId="19" fillId="9" borderId="0" xfId="0" applyNumberFormat="1" applyFont="1" applyFill="1" applyAlignment="1">
      <alignment wrapText="1"/>
    </xf>
    <xf numFmtId="170" fontId="20" fillId="6" borderId="0" xfId="0" applyNumberFormat="1" applyFont="1" applyFill="1" applyAlignment="1">
      <alignment wrapText="1"/>
    </xf>
    <xf numFmtId="173" fontId="7" fillId="0" borderId="0" xfId="0" applyNumberFormat="1" applyFont="1" applyAlignment="1">
      <alignment wrapText="1"/>
    </xf>
    <xf numFmtId="169" fontId="7" fillId="3" borderId="0" xfId="0" applyNumberFormat="1" applyFont="1" applyFill="1" applyAlignment="1">
      <alignment wrapText="1"/>
    </xf>
    <xf numFmtId="0" fontId="9" fillId="12" borderId="0" xfId="0" applyFont="1" applyFill="1" applyAlignment="1">
      <alignment wrapText="1"/>
    </xf>
    <xf numFmtId="0" fontId="9" fillId="13" borderId="0" xfId="0" applyFont="1" applyFill="1" applyAlignment="1">
      <alignment wrapText="1"/>
    </xf>
    <xf numFmtId="0" fontId="21" fillId="6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wrapText="1"/>
    </xf>
    <xf numFmtId="0" fontId="9" fillId="14" borderId="0" xfId="0" applyFont="1" applyFill="1" applyAlignment="1">
      <alignment wrapText="1"/>
    </xf>
    <xf numFmtId="0" fontId="21" fillId="14" borderId="0" xfId="0" applyFont="1" applyFill="1" applyAlignment="1">
      <alignment wrapText="1"/>
    </xf>
    <xf numFmtId="174" fontId="7" fillId="0" borderId="0" xfId="0" applyNumberFormat="1" applyFont="1" applyAlignment="1">
      <alignment wrapText="1"/>
    </xf>
    <xf numFmtId="0" fontId="1" fillId="6" borderId="0" xfId="0" applyFont="1" applyFill="1" applyAlignment="1">
      <alignment wrapText="1" inden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168" fontId="8" fillId="0" borderId="0" xfId="0" applyNumberFormat="1" applyFont="1" applyAlignment="1">
      <alignment wrapText="1"/>
    </xf>
    <xf numFmtId="0" fontId="7" fillId="0" borderId="0" xfId="0" applyFont="1" applyAlignment="1">
      <alignment wrapText="1" indent="2"/>
    </xf>
    <xf numFmtId="0" fontId="22" fillId="0" borderId="0" xfId="0" applyFont="1" applyAlignment="1">
      <alignment wrapText="1"/>
    </xf>
    <xf numFmtId="0" fontId="12" fillId="0" borderId="0" xfId="0" applyFont="1" applyAlignment="1">
      <alignment horizontal="left" vertical="center" wrapText="1" indent="2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2"/>
    </xf>
    <xf numFmtId="0" fontId="1" fillId="7" borderId="0" xfId="0" applyFont="1" applyFill="1" applyAlignment="1">
      <alignment wrapText="1"/>
    </xf>
    <xf numFmtId="0" fontId="9" fillId="7" borderId="0" xfId="0" applyFont="1" applyFill="1" applyAlignment="1">
      <alignment horizontal="left" wrapText="1"/>
    </xf>
    <xf numFmtId="0" fontId="7" fillId="9" borderId="0" xfId="0" applyFont="1" applyFill="1" applyAlignment="1">
      <alignment wrapText="1"/>
    </xf>
    <xf numFmtId="0" fontId="8" fillId="9" borderId="0" xfId="0" applyFont="1" applyFill="1" applyAlignment="1">
      <alignment wrapText="1"/>
    </xf>
    <xf numFmtId="168" fontId="7" fillId="9" borderId="0" xfId="0" applyNumberFormat="1" applyFont="1" applyFill="1" applyAlignment="1">
      <alignment wrapText="1"/>
    </xf>
    <xf numFmtId="168" fontId="8" fillId="9" borderId="0" xfId="0" applyNumberFormat="1" applyFont="1" applyFill="1" applyAlignment="1">
      <alignment wrapText="1"/>
    </xf>
    <xf numFmtId="0" fontId="23" fillId="7" borderId="0" xfId="0" applyFont="1" applyFill="1" applyAlignment="1">
      <alignment wrapText="1"/>
    </xf>
    <xf numFmtId="0" fontId="24" fillId="3" borderId="0" xfId="0" applyFont="1" applyFill="1" applyAlignment="1">
      <alignment wrapText="1"/>
    </xf>
    <xf numFmtId="0" fontId="24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25" fillId="5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24" fillId="5" borderId="0" xfId="0" applyFont="1" applyFill="1" applyAlignment="1">
      <alignment horizontal="right" wrapText="1"/>
    </xf>
    <xf numFmtId="0" fontId="26" fillId="3" borderId="0" xfId="0" applyFont="1" applyFill="1" applyAlignment="1">
      <alignment wrapText="1"/>
    </xf>
    <xf numFmtId="0" fontId="27" fillId="3" borderId="0" xfId="0" applyFont="1" applyFill="1" applyAlignment="1">
      <alignment horizontal="right" wrapText="1"/>
    </xf>
    <xf numFmtId="166" fontId="8" fillId="0" borderId="0" xfId="0" applyNumberFormat="1" applyFont="1" applyAlignment="1">
      <alignment wrapText="1"/>
    </xf>
    <xf numFmtId="170" fontId="11" fillId="0" borderId="0" xfId="0" applyNumberFormat="1" applyFont="1" applyAlignment="1">
      <alignment horizontal="right" wrapText="1"/>
    </xf>
    <xf numFmtId="175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170" fontId="12" fillId="0" borderId="0" xfId="0" applyNumberFormat="1" applyFont="1" applyAlignment="1">
      <alignment horizontal="right" wrapText="1"/>
    </xf>
    <xf numFmtId="175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8" fontId="12" fillId="0" borderId="0" xfId="0" applyNumberFormat="1" applyFont="1" applyAlignment="1">
      <alignment wrapText="1"/>
    </xf>
    <xf numFmtId="166" fontId="12" fillId="0" borderId="0" xfId="0" applyNumberFormat="1" applyFont="1" applyAlignment="1">
      <alignment wrapText="1"/>
    </xf>
    <xf numFmtId="0" fontId="28" fillId="3" borderId="0" xfId="0" applyFont="1" applyFill="1" applyAlignment="1">
      <alignment wrapText="1"/>
    </xf>
    <xf numFmtId="168" fontId="11" fillId="0" borderId="0" xfId="0" applyNumberFormat="1" applyFont="1" applyAlignment="1">
      <alignment wrapText="1"/>
    </xf>
    <xf numFmtId="166" fontId="1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9" fillId="7" borderId="0" xfId="0" applyFont="1" applyFill="1" applyAlignment="1">
      <alignment wrapText="1"/>
    </xf>
    <xf numFmtId="0" fontId="9" fillId="3" borderId="0" xfId="0" applyFont="1" applyFill="1" applyAlignment="1">
      <alignment horizontal="right" wrapText="1"/>
    </xf>
    <xf numFmtId="0" fontId="11" fillId="3" borderId="0" xfId="0" applyFont="1" applyFill="1" applyAlignment="1">
      <alignment wrapText="1"/>
    </xf>
    <xf numFmtId="0" fontId="26" fillId="5" borderId="0" xfId="0" applyFont="1" applyFill="1" applyAlignment="1">
      <alignment wrapText="1"/>
    </xf>
    <xf numFmtId="171" fontId="8" fillId="0" borderId="0" xfId="0" applyNumberFormat="1" applyFont="1" applyAlignment="1">
      <alignment wrapText="1"/>
    </xf>
    <xf numFmtId="168" fontId="12" fillId="0" borderId="0" xfId="0" applyNumberFormat="1" applyFont="1" applyAlignment="1">
      <alignment horizontal="right" wrapText="1"/>
    </xf>
    <xf numFmtId="0" fontId="7" fillId="2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7" fillId="0" borderId="0" xfId="0" applyFont="1" applyAlignment="1">
      <alignment wrapText="1" indent="1"/>
    </xf>
    <xf numFmtId="168" fontId="16" fillId="0" borderId="0" xfId="0" applyNumberFormat="1" applyFont="1" applyAlignment="1">
      <alignment wrapText="1"/>
    </xf>
    <xf numFmtId="164" fontId="20" fillId="6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164" fontId="30" fillId="6" borderId="0" xfId="0" applyNumberFormat="1" applyFont="1" applyFill="1" applyAlignment="1">
      <alignment horizontal="right" wrapText="1"/>
    </xf>
    <xf numFmtId="0" fontId="8" fillId="6" borderId="0" xfId="0" applyFont="1" applyFill="1" applyAlignment="1">
      <alignment wrapText="1"/>
    </xf>
    <xf numFmtId="0" fontId="31" fillId="6" borderId="0" xfId="0" applyFont="1" applyFill="1" applyAlignment="1">
      <alignment wrapText="1"/>
    </xf>
    <xf numFmtId="0" fontId="25" fillId="3" borderId="0" xfId="0" applyFont="1" applyFill="1" applyAlignment="1">
      <alignment wrapText="1"/>
    </xf>
    <xf numFmtId="0" fontId="8" fillId="0" borderId="0" xfId="0" applyFont="1" applyAlignment="1">
      <alignment horizontal="left" wrapText="1" indent="1"/>
    </xf>
    <xf numFmtId="176" fontId="7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24" fillId="8" borderId="0" xfId="0" applyFont="1" applyFill="1" applyAlignment="1">
      <alignment wrapText="1"/>
    </xf>
    <xf numFmtId="170" fontId="24" fillId="8" borderId="0" xfId="0" applyNumberFormat="1" applyFont="1" applyFill="1" applyAlignment="1">
      <alignment horizontal="center" wrapText="1"/>
    </xf>
    <xf numFmtId="0" fontId="32" fillId="8" borderId="0" xfId="0" applyFont="1" applyFill="1" applyAlignment="1">
      <alignment horizontal="center" wrapText="1"/>
    </xf>
    <xf numFmtId="169" fontId="24" fillId="8" borderId="0" xfId="0" applyNumberFormat="1" applyFont="1" applyFill="1" applyAlignment="1">
      <alignment horizontal="center" wrapText="1"/>
    </xf>
    <xf numFmtId="168" fontId="1" fillId="0" borderId="0" xfId="0" applyNumberFormat="1" applyFont="1" applyAlignment="1">
      <alignment wrapText="1"/>
    </xf>
    <xf numFmtId="0" fontId="3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24" fillId="7" borderId="0" xfId="0" applyFont="1" applyFill="1" applyAlignment="1">
      <alignment wrapText="1"/>
    </xf>
    <xf numFmtId="169" fontId="24" fillId="7" borderId="0" xfId="0" applyNumberFormat="1" applyFont="1" applyFill="1" applyAlignment="1">
      <alignment wrapText="1"/>
    </xf>
    <xf numFmtId="174" fontId="8" fillId="0" borderId="0" xfId="0" applyNumberFormat="1" applyFont="1" applyAlignment="1">
      <alignment wrapText="1"/>
    </xf>
    <xf numFmtId="0" fontId="1" fillId="15" borderId="0" xfId="0" applyFont="1" applyFill="1" applyAlignment="1">
      <alignment wrapText="1"/>
    </xf>
    <xf numFmtId="0" fontId="34" fillId="11" borderId="0" xfId="0" applyFont="1" applyFill="1" applyAlignment="1">
      <alignment wrapText="1"/>
    </xf>
    <xf numFmtId="0" fontId="9" fillId="16" borderId="0" xfId="0" applyFont="1" applyFill="1" applyAlignment="1">
      <alignment horizontal="right" wrapText="1"/>
    </xf>
    <xf numFmtId="0" fontId="9" fillId="16" borderId="0" xfId="0" applyFont="1" applyFill="1" applyAlignment="1">
      <alignment horizontal="right" vertical="center" wrapText="1"/>
    </xf>
    <xf numFmtId="177" fontId="7" fillId="0" borderId="0" xfId="0" applyNumberFormat="1" applyFont="1" applyAlignment="1">
      <alignment wrapText="1"/>
    </xf>
    <xf numFmtId="176" fontId="8" fillId="0" borderId="0" xfId="0" applyNumberFormat="1" applyFont="1" applyAlignment="1">
      <alignment wrapText="1"/>
    </xf>
    <xf numFmtId="169" fontId="8" fillId="9" borderId="0" xfId="0" applyNumberFormat="1" applyFont="1" applyFill="1" applyAlignment="1">
      <alignment wrapText="1"/>
    </xf>
    <xf numFmtId="170" fontId="8" fillId="9" borderId="0" xfId="0" applyNumberFormat="1" applyFont="1" applyFill="1" applyAlignment="1">
      <alignment wrapText="1"/>
    </xf>
    <xf numFmtId="168" fontId="7" fillId="3" borderId="0" xfId="0" applyNumberFormat="1" applyFont="1" applyFill="1" applyAlignment="1">
      <alignment wrapText="1"/>
    </xf>
    <xf numFmtId="0" fontId="1" fillId="9" borderId="0" xfId="0" applyFont="1" applyFill="1" applyAlignment="1">
      <alignment wrapText="1"/>
    </xf>
    <xf numFmtId="0" fontId="7" fillId="3" borderId="0" xfId="0" applyFont="1" applyFill="1" applyAlignment="1">
      <alignment wrapText="1" indent="1"/>
    </xf>
    <xf numFmtId="177" fontId="7" fillId="3" borderId="0" xfId="0" applyNumberFormat="1" applyFont="1" applyFill="1" applyAlignment="1">
      <alignment wrapText="1"/>
    </xf>
    <xf numFmtId="0" fontId="7" fillId="9" borderId="0" xfId="0" applyFont="1" applyFill="1" applyAlignment="1">
      <alignment wrapText="1" indent="1"/>
    </xf>
    <xf numFmtId="177" fontId="7" fillId="9" borderId="0" xfId="0" applyNumberFormat="1" applyFont="1" applyFill="1" applyAlignment="1">
      <alignment wrapText="1"/>
    </xf>
    <xf numFmtId="0" fontId="8" fillId="0" borderId="0" xfId="0" applyFont="1" applyAlignment="1">
      <alignment wrapText="1" indent="1"/>
    </xf>
    <xf numFmtId="0" fontId="9" fillId="17" borderId="0" xfId="0" applyFont="1" applyFill="1" applyAlignment="1">
      <alignment wrapText="1"/>
    </xf>
    <xf numFmtId="0" fontId="35" fillId="17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168" fontId="7" fillId="0" borderId="0" xfId="0" applyNumberFormat="1" applyFont="1" applyAlignment="1">
      <alignment wrapText="1" indent="1"/>
    </xf>
    <xf numFmtId="0" fontId="1" fillId="18" borderId="0" xfId="0" applyFont="1" applyFill="1" applyAlignment="1">
      <alignment wrapText="1"/>
    </xf>
    <xf numFmtId="0" fontId="9" fillId="18" borderId="0" xfId="0" applyFont="1" applyFill="1" applyAlignment="1">
      <alignment wrapText="1"/>
    </xf>
    <xf numFmtId="0" fontId="8" fillId="18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4" fillId="3" borderId="0" xfId="0" applyFont="1" applyFill="1" applyAlignment="1">
      <alignment wrapText="1"/>
    </xf>
    <xf numFmtId="0" fontId="11" fillId="3" borderId="0" xfId="0" applyFont="1" applyFill="1" applyAlignment="1">
      <alignment horizontal="right" wrapText="1"/>
    </xf>
    <xf numFmtId="0" fontId="1" fillId="3" borderId="0" xfId="0" applyFont="1" applyFill="1" applyAlignment="1">
      <alignment wrapText="1"/>
    </xf>
    <xf numFmtId="0" fontId="7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164" fontId="8" fillId="3" borderId="0" xfId="0" applyNumberFormat="1" applyFont="1" applyFill="1" applyAlignment="1">
      <alignment horizontal="right" wrapText="1"/>
    </xf>
    <xf numFmtId="0" fontId="9" fillId="5" borderId="0" xfId="0" applyFont="1" applyFill="1" applyAlignment="1">
      <alignment horizontal="left" wrapText="1"/>
    </xf>
    <xf numFmtId="0" fontId="1" fillId="5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9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88"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</dxfs>
  <tableStyles count="94" defaultTableStyle="TableStyleMedium2" defaultPivotStyle="PivotStyleLight16">
    <tableStyle name="tableStyle1" pivot="0" count="2" xr9:uid="{00000000-0011-0000-FFFF-FFFF00000000}">
      <tableStyleElement type="firstRowStripe" dxfId="187"/>
      <tableStyleElement type="secondRowStripe" dxfId="186"/>
    </tableStyle>
    <tableStyle name="tableStyle2" pivot="0" count="2" xr9:uid="{00000000-0011-0000-FFFF-FFFF01000000}">
      <tableStyleElement type="firstRowStripe" dxfId="185"/>
      <tableStyleElement type="secondRowStripe" dxfId="184"/>
    </tableStyle>
    <tableStyle name="tableStyle3" pivot="0" count="2" xr9:uid="{00000000-0011-0000-FFFF-FFFF02000000}">
      <tableStyleElement type="firstRowStripe" dxfId="183"/>
      <tableStyleElement type="secondRowStripe" dxfId="182"/>
    </tableStyle>
    <tableStyle name="tableStyle4" pivot="0" count="2" xr9:uid="{00000000-0011-0000-FFFF-FFFF03000000}">
      <tableStyleElement type="firstRowStripe" dxfId="181"/>
      <tableStyleElement type="secondRowStripe" dxfId="180"/>
    </tableStyle>
    <tableStyle name="tableStyle5" pivot="0" count="2" xr9:uid="{00000000-0011-0000-FFFF-FFFF04000000}">
      <tableStyleElement type="firstRowStripe" dxfId="179"/>
      <tableStyleElement type="secondRowStripe" dxfId="178"/>
    </tableStyle>
    <tableStyle name="tableStyle6" pivot="0" count="2" xr9:uid="{00000000-0011-0000-FFFF-FFFF05000000}">
      <tableStyleElement type="firstRowStripe" dxfId="177"/>
      <tableStyleElement type="secondRowStripe" dxfId="176"/>
    </tableStyle>
    <tableStyle name="tableStyle7" pivot="0" count="2" xr9:uid="{00000000-0011-0000-FFFF-FFFF06000000}">
      <tableStyleElement type="firstRowStripe" dxfId="175"/>
      <tableStyleElement type="secondRowStripe" dxfId="174"/>
    </tableStyle>
    <tableStyle name="tableStyle8" pivot="0" count="2" xr9:uid="{00000000-0011-0000-FFFF-FFFF07000000}">
      <tableStyleElement type="firstRowStripe" dxfId="173"/>
      <tableStyleElement type="secondRowStripe" dxfId="172"/>
    </tableStyle>
    <tableStyle name="tableStyle9" pivot="0" count="2" xr9:uid="{00000000-0011-0000-FFFF-FFFF08000000}">
      <tableStyleElement type="firstRowStripe" dxfId="171"/>
      <tableStyleElement type="secondRowStripe" dxfId="170"/>
    </tableStyle>
    <tableStyle name="tableStyle10" pivot="0" count="2" xr9:uid="{00000000-0011-0000-FFFF-FFFF09000000}">
      <tableStyleElement type="firstRowStripe" dxfId="169"/>
      <tableStyleElement type="secondRowStripe" dxfId="168"/>
    </tableStyle>
    <tableStyle name="tableStyle11" pivot="0" count="2" xr9:uid="{00000000-0011-0000-FFFF-FFFF0A000000}">
      <tableStyleElement type="firstRowStripe" dxfId="167"/>
      <tableStyleElement type="secondRowStripe" dxfId="166"/>
    </tableStyle>
    <tableStyle name="tableStyle12" pivot="0" count="2" xr9:uid="{00000000-0011-0000-FFFF-FFFF0B000000}">
      <tableStyleElement type="firstRowStripe" dxfId="165"/>
      <tableStyleElement type="secondRowStripe" dxfId="164"/>
    </tableStyle>
    <tableStyle name="tableStyle13" pivot="0" count="2" xr9:uid="{00000000-0011-0000-FFFF-FFFF0C000000}">
      <tableStyleElement type="firstRowStripe" dxfId="163"/>
      <tableStyleElement type="secondRowStripe" dxfId="162"/>
    </tableStyle>
    <tableStyle name="tableStyle14" pivot="0" count="2" xr9:uid="{00000000-0011-0000-FFFF-FFFF0D000000}">
      <tableStyleElement type="firstRowStripe" dxfId="161"/>
      <tableStyleElement type="secondRowStripe" dxfId="160"/>
    </tableStyle>
    <tableStyle name="tableStyle15" pivot="0" count="2" xr9:uid="{00000000-0011-0000-FFFF-FFFF0E000000}">
      <tableStyleElement type="firstRowStripe" dxfId="159"/>
      <tableStyleElement type="secondRowStripe" dxfId="158"/>
    </tableStyle>
    <tableStyle name="tableStyle16" pivot="0" count="2" xr9:uid="{00000000-0011-0000-FFFF-FFFF0F000000}">
      <tableStyleElement type="firstRowStripe" dxfId="157"/>
      <tableStyleElement type="secondRowStripe" dxfId="156"/>
    </tableStyle>
    <tableStyle name="tableStyle17" pivot="0" count="2" xr9:uid="{00000000-0011-0000-FFFF-FFFF10000000}">
      <tableStyleElement type="firstRowStripe" dxfId="155"/>
      <tableStyleElement type="secondRowStripe" dxfId="154"/>
    </tableStyle>
    <tableStyle name="tableStyle18" pivot="0" count="2" xr9:uid="{00000000-0011-0000-FFFF-FFFF11000000}">
      <tableStyleElement type="firstRowStripe" dxfId="153"/>
      <tableStyleElement type="secondRowStripe" dxfId="152"/>
    </tableStyle>
    <tableStyle name="tableStyle19" pivot="0" count="2" xr9:uid="{00000000-0011-0000-FFFF-FFFF12000000}">
      <tableStyleElement type="firstRowStripe" dxfId="151"/>
      <tableStyleElement type="secondRowStripe" dxfId="150"/>
    </tableStyle>
    <tableStyle name="tableStyle20" pivot="0" count="2" xr9:uid="{00000000-0011-0000-FFFF-FFFF13000000}">
      <tableStyleElement type="firstRowStripe" dxfId="149"/>
      <tableStyleElement type="secondRowStripe" dxfId="148"/>
    </tableStyle>
    <tableStyle name="tableStyle21" pivot="0" count="2" xr9:uid="{00000000-0011-0000-FFFF-FFFF14000000}">
      <tableStyleElement type="firstRowStripe" dxfId="147"/>
      <tableStyleElement type="secondRowStripe" dxfId="146"/>
    </tableStyle>
    <tableStyle name="tableStyle22" pivot="0" count="2" xr9:uid="{00000000-0011-0000-FFFF-FFFF15000000}">
      <tableStyleElement type="firstRowStripe" dxfId="145"/>
      <tableStyleElement type="secondRowStripe" dxfId="144"/>
    </tableStyle>
    <tableStyle name="tableStyle23" pivot="0" count="2" xr9:uid="{00000000-0011-0000-FFFF-FFFF16000000}">
      <tableStyleElement type="firstRowStripe" dxfId="143"/>
      <tableStyleElement type="secondRowStripe" dxfId="142"/>
    </tableStyle>
    <tableStyle name="tableStyle24" pivot="0" count="2" xr9:uid="{00000000-0011-0000-FFFF-FFFF17000000}">
      <tableStyleElement type="firstRowStripe" dxfId="141"/>
      <tableStyleElement type="secondRowStripe" dxfId="140"/>
    </tableStyle>
    <tableStyle name="tableStyle25" pivot="0" count="2" xr9:uid="{00000000-0011-0000-FFFF-FFFF18000000}">
      <tableStyleElement type="firstRowStripe" dxfId="139"/>
      <tableStyleElement type="secondRowStripe" dxfId="138"/>
    </tableStyle>
    <tableStyle name="tableStyle26" pivot="0" count="2" xr9:uid="{00000000-0011-0000-FFFF-FFFF19000000}">
      <tableStyleElement type="firstRowStripe" dxfId="137"/>
      <tableStyleElement type="secondRowStripe" dxfId="136"/>
    </tableStyle>
    <tableStyle name="tableStyle27" pivot="0" count="2" xr9:uid="{00000000-0011-0000-FFFF-FFFF1A000000}">
      <tableStyleElement type="firstRowStripe" dxfId="135"/>
      <tableStyleElement type="secondRowStripe" dxfId="134"/>
    </tableStyle>
    <tableStyle name="tableStyle28" pivot="0" count="2" xr9:uid="{00000000-0011-0000-FFFF-FFFF1B000000}">
      <tableStyleElement type="firstRowStripe" dxfId="133"/>
      <tableStyleElement type="secondRowStripe" dxfId="132"/>
    </tableStyle>
    <tableStyle name="tableStyle29" pivot="0" count="2" xr9:uid="{00000000-0011-0000-FFFF-FFFF1C000000}">
      <tableStyleElement type="firstRowStripe" dxfId="131"/>
      <tableStyleElement type="secondRowStripe" dxfId="130"/>
    </tableStyle>
    <tableStyle name="tableStyle30" pivot="0" count="2" xr9:uid="{00000000-0011-0000-FFFF-FFFF1D000000}">
      <tableStyleElement type="firstRowStripe" dxfId="129"/>
      <tableStyleElement type="secondRowStripe" dxfId="128"/>
    </tableStyle>
    <tableStyle name="tableStyle31" pivot="0" count="2" xr9:uid="{00000000-0011-0000-FFFF-FFFF1E000000}">
      <tableStyleElement type="firstRowStripe" dxfId="127"/>
      <tableStyleElement type="secondRowStripe" dxfId="126"/>
    </tableStyle>
    <tableStyle name="tableStyle32" pivot="0" count="2" xr9:uid="{00000000-0011-0000-FFFF-FFFF1F000000}">
      <tableStyleElement type="firstRowStripe" dxfId="125"/>
      <tableStyleElement type="secondRowStripe" dxfId="124"/>
    </tableStyle>
    <tableStyle name="tableStyle33" pivot="0" count="2" xr9:uid="{00000000-0011-0000-FFFF-FFFF20000000}">
      <tableStyleElement type="firstRowStripe" dxfId="123"/>
      <tableStyleElement type="secondRowStripe" dxfId="122"/>
    </tableStyle>
    <tableStyle name="tableStyle34" pivot="0" count="2" xr9:uid="{00000000-0011-0000-FFFF-FFFF21000000}">
      <tableStyleElement type="firstRowStripe" dxfId="121"/>
      <tableStyleElement type="secondRowStripe" dxfId="120"/>
    </tableStyle>
    <tableStyle name="tableStyle35" pivot="0" count="2" xr9:uid="{00000000-0011-0000-FFFF-FFFF22000000}">
      <tableStyleElement type="firstRowStripe" dxfId="119"/>
      <tableStyleElement type="secondRowStripe" dxfId="118"/>
    </tableStyle>
    <tableStyle name="tableStyle36" pivot="0" count="2" xr9:uid="{00000000-0011-0000-FFFF-FFFF23000000}">
      <tableStyleElement type="firstRowStripe" dxfId="117"/>
      <tableStyleElement type="secondRowStripe" dxfId="116"/>
    </tableStyle>
    <tableStyle name="tableStyle37" pivot="0" count="2" xr9:uid="{00000000-0011-0000-FFFF-FFFF24000000}">
      <tableStyleElement type="firstRowStripe" dxfId="115"/>
      <tableStyleElement type="secondRowStripe" dxfId="114"/>
    </tableStyle>
    <tableStyle name="tableStyle38" pivot="0" count="2" xr9:uid="{00000000-0011-0000-FFFF-FFFF25000000}">
      <tableStyleElement type="firstRowStripe" dxfId="113"/>
      <tableStyleElement type="secondRowStripe" dxfId="112"/>
    </tableStyle>
    <tableStyle name="tableStyle39" pivot="0" count="2" xr9:uid="{00000000-0011-0000-FFFF-FFFF26000000}">
      <tableStyleElement type="firstRowStripe" dxfId="111"/>
      <tableStyleElement type="secondRowStripe" dxfId="110"/>
    </tableStyle>
    <tableStyle name="tableStyle40" pivot="0" count="2" xr9:uid="{00000000-0011-0000-FFFF-FFFF27000000}">
      <tableStyleElement type="firstRowStripe" dxfId="109"/>
      <tableStyleElement type="secondRowStripe" dxfId="108"/>
    </tableStyle>
    <tableStyle name="tableStyle41" pivot="0" count="2" xr9:uid="{00000000-0011-0000-FFFF-FFFF28000000}">
      <tableStyleElement type="firstRowStripe" dxfId="107"/>
      <tableStyleElement type="secondRowStripe" dxfId="106"/>
    </tableStyle>
    <tableStyle name="tableStyle42" pivot="0" count="2" xr9:uid="{00000000-0011-0000-FFFF-FFFF29000000}">
      <tableStyleElement type="firstRowStripe" dxfId="105"/>
      <tableStyleElement type="secondRowStripe" dxfId="104"/>
    </tableStyle>
    <tableStyle name="tableStyle43" pivot="0" count="2" xr9:uid="{00000000-0011-0000-FFFF-FFFF2A000000}">
      <tableStyleElement type="firstRowStripe" dxfId="103"/>
      <tableStyleElement type="secondRowStripe" dxfId="102"/>
    </tableStyle>
    <tableStyle name="tableStyle44" pivot="0" count="2" xr9:uid="{00000000-0011-0000-FFFF-FFFF2B000000}">
      <tableStyleElement type="firstRowStripe" dxfId="101"/>
      <tableStyleElement type="secondRowStripe" dxfId="100"/>
    </tableStyle>
    <tableStyle name="tableStyle45" pivot="0" count="2" xr9:uid="{00000000-0011-0000-FFFF-FFFF2C000000}">
      <tableStyleElement type="firstRowStripe" dxfId="99"/>
      <tableStyleElement type="secondRowStripe" dxfId="98"/>
    </tableStyle>
    <tableStyle name="tableStyle46" pivot="0" count="2" xr9:uid="{00000000-0011-0000-FFFF-FFFF2D000000}">
      <tableStyleElement type="firstRowStripe" dxfId="97"/>
      <tableStyleElement type="secondRowStripe" dxfId="96"/>
    </tableStyle>
    <tableStyle name="tableStyle47" pivot="0" count="2" xr9:uid="{00000000-0011-0000-FFFF-FFFF2E000000}">
      <tableStyleElement type="firstRowStripe" dxfId="95"/>
      <tableStyleElement type="secondRowStripe" dxfId="94"/>
    </tableStyle>
    <tableStyle name="tableStyle48" pivot="0" count="2" xr9:uid="{00000000-0011-0000-FFFF-FFFF2F000000}">
      <tableStyleElement type="firstRowStripe" dxfId="93"/>
      <tableStyleElement type="secondRowStripe" dxfId="92"/>
    </tableStyle>
    <tableStyle name="tableStyle49" pivot="0" count="2" xr9:uid="{00000000-0011-0000-FFFF-FFFF30000000}">
      <tableStyleElement type="firstRowStripe" dxfId="91"/>
      <tableStyleElement type="secondRowStripe" dxfId="90"/>
    </tableStyle>
    <tableStyle name="tableStyle50" pivot="0" count="2" xr9:uid="{00000000-0011-0000-FFFF-FFFF31000000}">
      <tableStyleElement type="firstRowStripe" dxfId="89"/>
      <tableStyleElement type="secondRowStripe" dxfId="88"/>
    </tableStyle>
    <tableStyle name="tableStyle51" pivot="0" count="2" xr9:uid="{00000000-0011-0000-FFFF-FFFF32000000}">
      <tableStyleElement type="firstRowStripe" dxfId="87"/>
      <tableStyleElement type="secondRowStripe" dxfId="86"/>
    </tableStyle>
    <tableStyle name="tableStyle52" pivot="0" count="2" xr9:uid="{00000000-0011-0000-FFFF-FFFF33000000}">
      <tableStyleElement type="firstRowStripe" dxfId="85"/>
      <tableStyleElement type="secondRowStripe" dxfId="84"/>
    </tableStyle>
    <tableStyle name="tableStyle53" pivot="0" count="2" xr9:uid="{00000000-0011-0000-FFFF-FFFF34000000}">
      <tableStyleElement type="firstRowStripe" dxfId="83"/>
      <tableStyleElement type="secondRowStripe" dxfId="82"/>
    </tableStyle>
    <tableStyle name="tableStyle54" pivot="0" count="2" xr9:uid="{00000000-0011-0000-FFFF-FFFF35000000}">
      <tableStyleElement type="firstRowStripe" dxfId="81"/>
      <tableStyleElement type="secondRowStripe" dxfId="80"/>
    </tableStyle>
    <tableStyle name="tableStyle55" pivot="0" count="2" xr9:uid="{00000000-0011-0000-FFFF-FFFF36000000}">
      <tableStyleElement type="firstRowStripe" dxfId="79"/>
      <tableStyleElement type="secondRowStripe" dxfId="78"/>
    </tableStyle>
    <tableStyle name="tableStyle56" pivot="0" count="2" xr9:uid="{00000000-0011-0000-FFFF-FFFF37000000}">
      <tableStyleElement type="firstRowStripe" dxfId="77"/>
      <tableStyleElement type="secondRowStripe" dxfId="76"/>
    </tableStyle>
    <tableStyle name="tableStyle57" pivot="0" count="2" xr9:uid="{00000000-0011-0000-FFFF-FFFF38000000}">
      <tableStyleElement type="firstRowStripe" dxfId="75"/>
      <tableStyleElement type="secondRowStripe" dxfId="74"/>
    </tableStyle>
    <tableStyle name="tableStyle58" pivot="0" count="2" xr9:uid="{00000000-0011-0000-FFFF-FFFF39000000}">
      <tableStyleElement type="firstRowStripe" dxfId="73"/>
      <tableStyleElement type="secondRowStripe" dxfId="72"/>
    </tableStyle>
    <tableStyle name="tableStyle59" pivot="0" count="2" xr9:uid="{00000000-0011-0000-FFFF-FFFF3A000000}">
      <tableStyleElement type="firstRowStripe" dxfId="71"/>
      <tableStyleElement type="secondRowStripe" dxfId="70"/>
    </tableStyle>
    <tableStyle name="tableStyle60" pivot="0" count="2" xr9:uid="{00000000-0011-0000-FFFF-FFFF3B000000}">
      <tableStyleElement type="firstRowStripe" dxfId="69"/>
      <tableStyleElement type="secondRowStripe" dxfId="68"/>
    </tableStyle>
    <tableStyle name="tableStyle61" pivot="0" count="2" xr9:uid="{00000000-0011-0000-FFFF-FFFF3C000000}">
      <tableStyleElement type="firstRowStripe" dxfId="67"/>
      <tableStyleElement type="secondRowStripe" dxfId="66"/>
    </tableStyle>
    <tableStyle name="tableStyle62" pivot="0" count="2" xr9:uid="{00000000-0011-0000-FFFF-FFFF3D000000}">
      <tableStyleElement type="firstRowStripe" dxfId="65"/>
      <tableStyleElement type="secondRowStripe" dxfId="64"/>
    </tableStyle>
    <tableStyle name="tableStyle63" pivot="0" count="2" xr9:uid="{00000000-0011-0000-FFFF-FFFF3E000000}">
      <tableStyleElement type="firstRowStripe" dxfId="63"/>
      <tableStyleElement type="secondRowStripe" dxfId="62"/>
    </tableStyle>
    <tableStyle name="tableStyle64" pivot="0" count="2" xr9:uid="{00000000-0011-0000-FFFF-FFFF3F000000}">
      <tableStyleElement type="firstRowStripe" dxfId="61"/>
      <tableStyleElement type="secondRowStripe" dxfId="60"/>
    </tableStyle>
    <tableStyle name="tableStyle65" pivot="0" count="2" xr9:uid="{00000000-0011-0000-FFFF-FFFF40000000}">
      <tableStyleElement type="firstRowStripe" dxfId="59"/>
      <tableStyleElement type="secondRowStripe" dxfId="58"/>
    </tableStyle>
    <tableStyle name="tableStyle66" pivot="0" count="2" xr9:uid="{00000000-0011-0000-FFFF-FFFF41000000}">
      <tableStyleElement type="firstRowStripe" dxfId="57"/>
      <tableStyleElement type="secondRowStripe" dxfId="56"/>
    </tableStyle>
    <tableStyle name="tableStyle67" pivot="0" count="2" xr9:uid="{00000000-0011-0000-FFFF-FFFF42000000}">
      <tableStyleElement type="firstRowStripe" dxfId="55"/>
      <tableStyleElement type="secondRowStripe" dxfId="54"/>
    </tableStyle>
    <tableStyle name="tableStyle68" pivot="0" count="2" xr9:uid="{00000000-0011-0000-FFFF-FFFF43000000}">
      <tableStyleElement type="firstRowStripe" dxfId="53"/>
      <tableStyleElement type="secondRowStripe" dxfId="52"/>
    </tableStyle>
    <tableStyle name="tableStyle69" pivot="0" count="2" xr9:uid="{00000000-0011-0000-FFFF-FFFF44000000}">
      <tableStyleElement type="firstRowStripe" dxfId="51"/>
      <tableStyleElement type="secondRowStripe" dxfId="50"/>
    </tableStyle>
    <tableStyle name="tableStyle70" pivot="0" count="2" xr9:uid="{00000000-0011-0000-FFFF-FFFF45000000}">
      <tableStyleElement type="firstRowStripe" dxfId="49"/>
      <tableStyleElement type="secondRowStripe" dxfId="48"/>
    </tableStyle>
    <tableStyle name="tableStyle71" pivot="0" count="2" xr9:uid="{00000000-0011-0000-FFFF-FFFF46000000}">
      <tableStyleElement type="firstRowStripe" dxfId="47"/>
      <tableStyleElement type="secondRowStripe" dxfId="46"/>
    </tableStyle>
    <tableStyle name="tableStyle72" pivot="0" count="2" xr9:uid="{00000000-0011-0000-FFFF-FFFF47000000}">
      <tableStyleElement type="firstRowStripe" dxfId="45"/>
      <tableStyleElement type="secondRowStripe" dxfId="44"/>
    </tableStyle>
    <tableStyle name="tableStyle73" pivot="0" count="2" xr9:uid="{00000000-0011-0000-FFFF-FFFF48000000}">
      <tableStyleElement type="firstRowStripe" dxfId="43"/>
      <tableStyleElement type="secondRowStripe" dxfId="42"/>
    </tableStyle>
    <tableStyle name="tableStyle74" pivot="0" count="2" xr9:uid="{00000000-0011-0000-FFFF-FFFF49000000}">
      <tableStyleElement type="firstRowStripe" dxfId="41"/>
      <tableStyleElement type="secondRowStripe" dxfId="40"/>
    </tableStyle>
    <tableStyle name="tableStyle75" pivot="0" count="2" xr9:uid="{00000000-0011-0000-FFFF-FFFF4A000000}">
      <tableStyleElement type="firstRowStripe" dxfId="39"/>
      <tableStyleElement type="secondRowStripe" dxfId="38"/>
    </tableStyle>
    <tableStyle name="tableStyle76" pivot="0" count="2" xr9:uid="{00000000-0011-0000-FFFF-FFFF4B000000}">
      <tableStyleElement type="firstRowStripe" dxfId="37"/>
      <tableStyleElement type="secondRowStripe" dxfId="36"/>
    </tableStyle>
    <tableStyle name="tableStyle77" pivot="0" count="2" xr9:uid="{00000000-0011-0000-FFFF-FFFF4C000000}">
      <tableStyleElement type="firstRowStripe" dxfId="35"/>
      <tableStyleElement type="secondRowStripe" dxfId="34"/>
    </tableStyle>
    <tableStyle name="tableStyle78" pivot="0" count="2" xr9:uid="{00000000-0011-0000-FFFF-FFFF4D000000}">
      <tableStyleElement type="firstRowStripe" dxfId="33"/>
      <tableStyleElement type="secondRowStripe" dxfId="32"/>
    </tableStyle>
    <tableStyle name="tableStyle79" pivot="0" count="2" xr9:uid="{00000000-0011-0000-FFFF-FFFF4E000000}">
      <tableStyleElement type="firstRowStripe" dxfId="31"/>
      <tableStyleElement type="secondRowStripe" dxfId="30"/>
    </tableStyle>
    <tableStyle name="tableStyle80" pivot="0" count="2" xr9:uid="{00000000-0011-0000-FFFF-FFFF4F000000}">
      <tableStyleElement type="firstRowStripe" dxfId="29"/>
      <tableStyleElement type="secondRowStripe" dxfId="28"/>
    </tableStyle>
    <tableStyle name="tableStyle81" pivot="0" count="2" xr9:uid="{00000000-0011-0000-FFFF-FFFF50000000}">
      <tableStyleElement type="firstRowStripe" dxfId="27"/>
      <tableStyleElement type="secondRowStripe" dxfId="26"/>
    </tableStyle>
    <tableStyle name="tableStyle82" pivot="0" count="2" xr9:uid="{00000000-0011-0000-FFFF-FFFF51000000}">
      <tableStyleElement type="firstRowStripe" dxfId="25"/>
      <tableStyleElement type="secondRowStripe" dxfId="24"/>
    </tableStyle>
    <tableStyle name="tableStyle83" pivot="0" count="2" xr9:uid="{00000000-0011-0000-FFFF-FFFF52000000}">
      <tableStyleElement type="firstRowStripe" dxfId="23"/>
      <tableStyleElement type="secondRowStripe" dxfId="22"/>
    </tableStyle>
    <tableStyle name="tableStyle84" pivot="0" count="2" xr9:uid="{00000000-0011-0000-FFFF-FFFF53000000}">
      <tableStyleElement type="firstRowStripe" dxfId="21"/>
      <tableStyleElement type="secondRowStripe" dxfId="20"/>
    </tableStyle>
    <tableStyle name="tableStyle85" pivot="0" count="2" xr9:uid="{00000000-0011-0000-FFFF-FFFF54000000}">
      <tableStyleElement type="firstRowStripe" dxfId="19"/>
      <tableStyleElement type="secondRowStripe" dxfId="18"/>
    </tableStyle>
    <tableStyle name="tableStyle86" pivot="0" count="2" xr9:uid="{00000000-0011-0000-FFFF-FFFF55000000}">
      <tableStyleElement type="firstRowStripe" dxfId="17"/>
      <tableStyleElement type="secondRowStripe" dxfId="16"/>
    </tableStyle>
    <tableStyle name="tableStyle87" pivot="0" count="2" xr9:uid="{00000000-0011-0000-FFFF-FFFF56000000}">
      <tableStyleElement type="firstRowStripe" dxfId="15"/>
      <tableStyleElement type="secondRowStripe" dxfId="14"/>
    </tableStyle>
    <tableStyle name="tableStyle88" pivot="0" count="2" xr9:uid="{00000000-0011-0000-FFFF-FFFF57000000}">
      <tableStyleElement type="firstRowStripe" dxfId="13"/>
      <tableStyleElement type="secondRowStripe" dxfId="12"/>
    </tableStyle>
    <tableStyle name="tableStyle89" pivot="0" count="2" xr9:uid="{00000000-0011-0000-FFFF-FFFF58000000}">
      <tableStyleElement type="firstRowStripe" dxfId="11"/>
      <tableStyleElement type="secondRowStripe" dxfId="10"/>
    </tableStyle>
    <tableStyle name="tableStyle90" pivot="0" count="2" xr9:uid="{00000000-0011-0000-FFFF-FFFF59000000}">
      <tableStyleElement type="firstRowStripe" dxfId="9"/>
      <tableStyleElement type="secondRowStripe" dxfId="8"/>
    </tableStyle>
    <tableStyle name="tableStyle91" pivot="0" count="2" xr9:uid="{00000000-0011-0000-FFFF-FFFF5A000000}">
      <tableStyleElement type="firstRowStripe" dxfId="7"/>
      <tableStyleElement type="secondRowStripe" dxfId="6"/>
    </tableStyle>
    <tableStyle name="tableStyle92" pivot="0" count="2" xr9:uid="{00000000-0011-0000-FFFF-FFFF5B000000}">
      <tableStyleElement type="firstRowStripe" dxfId="5"/>
      <tableStyleElement type="secondRowStripe" dxfId="4"/>
    </tableStyle>
    <tableStyle name="tableStyle93" pivot="0" count="2" xr9:uid="{00000000-0011-0000-FFFF-FFFF5C000000}">
      <tableStyleElement type="firstRowStripe" dxfId="3"/>
      <tableStyleElement type="secondRowStripe" dxfId="2"/>
    </tableStyle>
    <tableStyle name="tableStyle94" pivot="0" count="2" xr9:uid="{00000000-0011-0000-FFFF-FFFF5D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F15" headerRowCount="0" totalsRowShown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tableStyle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H25:AB29" headerRowCount="0" totalsRowShown="0">
  <tableColumns count="21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  <tableColumn id="7" xr3:uid="{00000000-0010-0000-0900-000007000000}" name="Column7"/>
    <tableColumn id="8" xr3:uid="{00000000-0010-0000-0900-000008000000}" name="Column8"/>
    <tableColumn id="9" xr3:uid="{00000000-0010-0000-0900-000009000000}" name="Column9"/>
    <tableColumn id="10" xr3:uid="{00000000-0010-0000-0900-00000A000000}" name="Column10"/>
    <tableColumn id="11" xr3:uid="{00000000-0010-0000-0900-00000B000000}" name="Column11"/>
    <tableColumn id="12" xr3:uid="{00000000-0010-0000-0900-00000C000000}" name="Column12"/>
    <tableColumn id="13" xr3:uid="{00000000-0010-0000-0900-00000D000000}" name="Column13"/>
    <tableColumn id="14" xr3:uid="{00000000-0010-0000-0900-00000E000000}" name="Column14"/>
    <tableColumn id="15" xr3:uid="{00000000-0010-0000-0900-00000F000000}" name="Column15"/>
    <tableColumn id="16" xr3:uid="{00000000-0010-0000-0900-000010000000}" name="Column16"/>
    <tableColumn id="17" xr3:uid="{00000000-0010-0000-0900-000011000000}" name="Column17"/>
    <tableColumn id="18" xr3:uid="{00000000-0010-0000-0900-000012000000}" name="Column18"/>
    <tableColumn id="19" xr3:uid="{00000000-0010-0000-0900-000013000000}" name="Column19"/>
    <tableColumn id="20" xr3:uid="{00000000-0010-0000-0900-000014000000}" name="Column20"/>
    <tableColumn id="21" xr3:uid="{00000000-0010-0000-0900-000015000000}" name="Column21"/>
  </tableColumns>
  <tableStyleInfo name="tableStyle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H10:AB17" headerRowCount="0" totalsRowShown="0">
  <tableColumns count="21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  <tableColumn id="7" xr3:uid="{00000000-0010-0000-0A00-000007000000}" name="Column7"/>
    <tableColumn id="8" xr3:uid="{00000000-0010-0000-0A00-000008000000}" name="Column8"/>
    <tableColumn id="9" xr3:uid="{00000000-0010-0000-0A00-000009000000}" name="Column9"/>
    <tableColumn id="10" xr3:uid="{00000000-0010-0000-0A00-00000A000000}" name="Column10"/>
    <tableColumn id="11" xr3:uid="{00000000-0010-0000-0A00-00000B000000}" name="Column11"/>
    <tableColumn id="12" xr3:uid="{00000000-0010-0000-0A00-00000C000000}" name="Column12"/>
    <tableColumn id="13" xr3:uid="{00000000-0010-0000-0A00-00000D000000}" name="Column13"/>
    <tableColumn id="14" xr3:uid="{00000000-0010-0000-0A00-00000E000000}" name="Column14"/>
    <tableColumn id="15" xr3:uid="{00000000-0010-0000-0A00-00000F000000}" name="Column15"/>
    <tableColumn id="16" xr3:uid="{00000000-0010-0000-0A00-000010000000}" name="Column16"/>
    <tableColumn id="17" xr3:uid="{00000000-0010-0000-0A00-000011000000}" name="Column17"/>
    <tableColumn id="18" xr3:uid="{00000000-0010-0000-0A00-000012000000}" name="Column18"/>
    <tableColumn id="19" xr3:uid="{00000000-0010-0000-0A00-000013000000}" name="Column19"/>
    <tableColumn id="20" xr3:uid="{00000000-0010-0000-0A00-000014000000}" name="Column20"/>
    <tableColumn id="21" xr3:uid="{00000000-0010-0000-0A00-000015000000}" name="Column21"/>
  </tableColumns>
  <tableStyleInfo name="tableStyle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9:H54" headerRowCount="0" totalsRowShown="0">
  <tableColumns count="8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  <tableColumn id="7" xr3:uid="{00000000-0010-0000-0B00-000007000000}" name="Column7"/>
    <tableColumn id="8" xr3:uid="{00000000-0010-0000-0B00-000008000000}" name="Column8"/>
  </tableColumns>
  <tableStyleInfo name="tableStyle1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J9:AD54" headerRowCount="0" totalsRowShown="0">
  <tableColumns count="21">
    <tableColumn id="1" xr3:uid="{00000000-0010-0000-0C00-000001000000}" name="Column1"/>
    <tableColumn id="2" xr3:uid="{00000000-0010-0000-0C00-000002000000}" name="Column2"/>
    <tableColumn id="3" xr3:uid="{00000000-0010-0000-0C00-000003000000}" name="Column3"/>
    <tableColumn id="4" xr3:uid="{00000000-0010-0000-0C00-000004000000}" name="Column4"/>
    <tableColumn id="5" xr3:uid="{00000000-0010-0000-0C00-000005000000}" name="Column5"/>
    <tableColumn id="6" xr3:uid="{00000000-0010-0000-0C00-000006000000}" name="Column6"/>
    <tableColumn id="7" xr3:uid="{00000000-0010-0000-0C00-000007000000}" name="Column7"/>
    <tableColumn id="8" xr3:uid="{00000000-0010-0000-0C00-000008000000}" name="Column8"/>
    <tableColumn id="9" xr3:uid="{00000000-0010-0000-0C00-000009000000}" name="Column9"/>
    <tableColumn id="10" xr3:uid="{00000000-0010-0000-0C00-00000A000000}" name="Column10"/>
    <tableColumn id="11" xr3:uid="{00000000-0010-0000-0C00-00000B000000}" name="Column11"/>
    <tableColumn id="12" xr3:uid="{00000000-0010-0000-0C00-00000C000000}" name="Column12"/>
    <tableColumn id="13" xr3:uid="{00000000-0010-0000-0C00-00000D000000}" name="Column13"/>
    <tableColumn id="14" xr3:uid="{00000000-0010-0000-0C00-00000E000000}" name="Column14"/>
    <tableColumn id="15" xr3:uid="{00000000-0010-0000-0C00-00000F000000}" name="Column15"/>
    <tableColumn id="16" xr3:uid="{00000000-0010-0000-0C00-000010000000}" name="Column16"/>
    <tableColumn id="17" xr3:uid="{00000000-0010-0000-0C00-000011000000}" name="Column17"/>
    <tableColumn id="18" xr3:uid="{00000000-0010-0000-0C00-000012000000}" name="Column18"/>
    <tableColumn id="19" xr3:uid="{00000000-0010-0000-0C00-000013000000}" name="Column19"/>
    <tableColumn id="20" xr3:uid="{00000000-0010-0000-0C00-000014000000}" name="Column20"/>
    <tableColumn id="21" xr3:uid="{00000000-0010-0000-0C00-000015000000}" name="Column21"/>
  </tableColumns>
  <tableStyleInfo name="tableStyle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A10:H33" headerRowCount="0" totalsRowShown="0">
  <tableColumns count="8">
    <tableColumn id="1" xr3:uid="{00000000-0010-0000-0D00-000001000000}" name="Column1"/>
    <tableColumn id="2" xr3:uid="{00000000-0010-0000-0D00-000002000000}" name="Column2"/>
    <tableColumn id="3" xr3:uid="{00000000-0010-0000-0D00-000003000000}" name="Column3"/>
    <tableColumn id="4" xr3:uid="{00000000-0010-0000-0D00-000004000000}" name="Column4"/>
    <tableColumn id="5" xr3:uid="{00000000-0010-0000-0D00-000005000000}" name="Column5"/>
    <tableColumn id="6" xr3:uid="{00000000-0010-0000-0D00-000006000000}" name="Column6"/>
    <tableColumn id="7" xr3:uid="{00000000-0010-0000-0D00-000007000000}" name="Column7"/>
    <tableColumn id="8" xr3:uid="{00000000-0010-0000-0D00-000008000000}" name="Column8"/>
  </tableColumns>
  <tableStyleInfo name="tableStyle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J10:AD33" headerRowCount="0" totalsRowShown="0">
  <tableColumns count="21">
    <tableColumn id="1" xr3:uid="{00000000-0010-0000-0E00-000001000000}" name="Column1"/>
    <tableColumn id="2" xr3:uid="{00000000-0010-0000-0E00-000002000000}" name="Column2"/>
    <tableColumn id="3" xr3:uid="{00000000-0010-0000-0E00-000003000000}" name="Column3"/>
    <tableColumn id="4" xr3:uid="{00000000-0010-0000-0E00-000004000000}" name="Column4"/>
    <tableColumn id="5" xr3:uid="{00000000-0010-0000-0E00-000005000000}" name="Column5"/>
    <tableColumn id="6" xr3:uid="{00000000-0010-0000-0E00-000006000000}" name="Column6"/>
    <tableColumn id="7" xr3:uid="{00000000-0010-0000-0E00-000007000000}" name="Column7"/>
    <tableColumn id="8" xr3:uid="{00000000-0010-0000-0E00-000008000000}" name="Column8"/>
    <tableColumn id="9" xr3:uid="{00000000-0010-0000-0E00-000009000000}" name="Column9"/>
    <tableColumn id="10" xr3:uid="{00000000-0010-0000-0E00-00000A000000}" name="Column10"/>
    <tableColumn id="11" xr3:uid="{00000000-0010-0000-0E00-00000B000000}" name="Column11"/>
    <tableColumn id="12" xr3:uid="{00000000-0010-0000-0E00-00000C000000}" name="Column12"/>
    <tableColumn id="13" xr3:uid="{00000000-0010-0000-0E00-00000D000000}" name="Column13"/>
    <tableColumn id="14" xr3:uid="{00000000-0010-0000-0E00-00000E000000}" name="Column14"/>
    <tableColumn id="15" xr3:uid="{00000000-0010-0000-0E00-00000F000000}" name="Column15"/>
    <tableColumn id="16" xr3:uid="{00000000-0010-0000-0E00-000010000000}" name="Column16"/>
    <tableColumn id="17" xr3:uid="{00000000-0010-0000-0E00-000011000000}" name="Column17"/>
    <tableColumn id="18" xr3:uid="{00000000-0010-0000-0E00-000012000000}" name="Column18"/>
    <tableColumn id="19" xr3:uid="{00000000-0010-0000-0E00-000013000000}" name="Column19"/>
    <tableColumn id="20" xr3:uid="{00000000-0010-0000-0E00-000014000000}" name="Column20"/>
    <tableColumn id="21" xr3:uid="{00000000-0010-0000-0E00-000015000000}" name="Column21"/>
  </tableColumns>
  <tableStyleInfo name="tableStyle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A10:AD36" headerRowCount="0" totalsRowShown="0">
  <tableColumns count="30">
    <tableColumn id="1" xr3:uid="{00000000-0010-0000-0F00-000001000000}" name="Column1"/>
    <tableColumn id="2" xr3:uid="{00000000-0010-0000-0F00-000002000000}" name="Column2"/>
    <tableColumn id="3" xr3:uid="{00000000-0010-0000-0F00-000003000000}" name="Column3"/>
    <tableColumn id="4" xr3:uid="{00000000-0010-0000-0F00-000004000000}" name="Column4"/>
    <tableColumn id="5" xr3:uid="{00000000-0010-0000-0F00-000005000000}" name="Column5"/>
    <tableColumn id="6" xr3:uid="{00000000-0010-0000-0F00-000006000000}" name="Column6"/>
    <tableColumn id="7" xr3:uid="{00000000-0010-0000-0F00-000007000000}" name="Column7"/>
    <tableColumn id="8" xr3:uid="{00000000-0010-0000-0F00-000008000000}" name="Column8"/>
    <tableColumn id="9" xr3:uid="{00000000-0010-0000-0F00-000009000000}" name="Column9"/>
    <tableColumn id="10" xr3:uid="{00000000-0010-0000-0F00-00000A000000}" name="Column10"/>
    <tableColumn id="11" xr3:uid="{00000000-0010-0000-0F00-00000B000000}" name="Column11"/>
    <tableColumn id="12" xr3:uid="{00000000-0010-0000-0F00-00000C000000}" name="Column12"/>
    <tableColumn id="13" xr3:uid="{00000000-0010-0000-0F00-00000D000000}" name="Column13"/>
    <tableColumn id="14" xr3:uid="{00000000-0010-0000-0F00-00000E000000}" name="Column14"/>
    <tableColumn id="15" xr3:uid="{00000000-0010-0000-0F00-00000F000000}" name="Column15"/>
    <tableColumn id="16" xr3:uid="{00000000-0010-0000-0F00-000010000000}" name="Column16"/>
    <tableColumn id="17" xr3:uid="{00000000-0010-0000-0F00-000011000000}" name="Column17"/>
    <tableColumn id="18" xr3:uid="{00000000-0010-0000-0F00-000012000000}" name="Column18"/>
    <tableColumn id="19" xr3:uid="{00000000-0010-0000-0F00-000013000000}" name="Column19"/>
    <tableColumn id="20" xr3:uid="{00000000-0010-0000-0F00-000014000000}" name="Column20"/>
    <tableColumn id="21" xr3:uid="{00000000-0010-0000-0F00-000015000000}" name="Column21"/>
    <tableColumn id="22" xr3:uid="{00000000-0010-0000-0F00-000016000000}" name="Column22"/>
    <tableColumn id="23" xr3:uid="{00000000-0010-0000-0F00-000017000000}" name="Column23"/>
    <tableColumn id="24" xr3:uid="{00000000-0010-0000-0F00-000018000000}" name="Column24"/>
    <tableColumn id="25" xr3:uid="{00000000-0010-0000-0F00-000019000000}" name="Column25"/>
    <tableColumn id="26" xr3:uid="{00000000-0010-0000-0F00-00001A000000}" name="Column26"/>
    <tableColumn id="27" xr3:uid="{00000000-0010-0000-0F00-00001B000000}" name="Column27"/>
    <tableColumn id="28" xr3:uid="{00000000-0010-0000-0F00-00001C000000}" name="Column28"/>
    <tableColumn id="29" xr3:uid="{00000000-0010-0000-0F00-00001D000000}" name="Column29"/>
    <tableColumn id="30" xr3:uid="{00000000-0010-0000-0F00-00001E000000}" name="Column30"/>
  </tableColumns>
  <tableStyleInfo name="tableStyle1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J43:AD69" headerRowCount="0" totalsRowShown="0">
  <tableColumns count="21">
    <tableColumn id="1" xr3:uid="{00000000-0010-0000-1000-000001000000}" name="Column1"/>
    <tableColumn id="2" xr3:uid="{00000000-0010-0000-1000-000002000000}" name="Column2"/>
    <tableColumn id="3" xr3:uid="{00000000-0010-0000-1000-000003000000}" name="Column3"/>
    <tableColumn id="4" xr3:uid="{00000000-0010-0000-1000-000004000000}" name="Column4"/>
    <tableColumn id="5" xr3:uid="{00000000-0010-0000-1000-000005000000}" name="Column5"/>
    <tableColumn id="6" xr3:uid="{00000000-0010-0000-1000-000006000000}" name="Column6"/>
    <tableColumn id="7" xr3:uid="{00000000-0010-0000-1000-000007000000}" name="Column7"/>
    <tableColumn id="8" xr3:uid="{00000000-0010-0000-1000-000008000000}" name="Column8"/>
    <tableColumn id="9" xr3:uid="{00000000-0010-0000-1000-000009000000}" name="Column9"/>
    <tableColumn id="10" xr3:uid="{00000000-0010-0000-1000-00000A000000}" name="Column10"/>
    <tableColumn id="11" xr3:uid="{00000000-0010-0000-1000-00000B000000}" name="Column11"/>
    <tableColumn id="12" xr3:uid="{00000000-0010-0000-1000-00000C000000}" name="Column12"/>
    <tableColumn id="13" xr3:uid="{00000000-0010-0000-1000-00000D000000}" name="Column13"/>
    <tableColumn id="14" xr3:uid="{00000000-0010-0000-1000-00000E000000}" name="Column14"/>
    <tableColumn id="15" xr3:uid="{00000000-0010-0000-1000-00000F000000}" name="Column15"/>
    <tableColumn id="16" xr3:uid="{00000000-0010-0000-1000-000010000000}" name="Column16"/>
    <tableColumn id="17" xr3:uid="{00000000-0010-0000-1000-000011000000}" name="Column17"/>
    <tableColumn id="18" xr3:uid="{00000000-0010-0000-1000-000012000000}" name="Column18"/>
    <tableColumn id="19" xr3:uid="{00000000-0010-0000-1000-000013000000}" name="Column19"/>
    <tableColumn id="20" xr3:uid="{00000000-0010-0000-1000-000014000000}" name="Column20"/>
    <tableColumn id="21" xr3:uid="{00000000-0010-0000-1000-000015000000}" name="Column21"/>
  </tableColumns>
  <tableStyleInfo name="tableStyle1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18" displayName="Table18" ref="A43:D69" headerRowCount="0" totalsRowShown="0">
  <tableColumns count="4">
    <tableColumn id="1" xr3:uid="{00000000-0010-0000-1100-000001000000}" name="Column1"/>
    <tableColumn id="2" xr3:uid="{00000000-0010-0000-1100-000002000000}" name="Column2"/>
    <tableColumn id="3" xr3:uid="{00000000-0010-0000-1100-000003000000}" name="Column3"/>
    <tableColumn id="4" xr3:uid="{00000000-0010-0000-1100-000004000000}" name="Column4"/>
  </tableColumns>
  <tableStyleInfo name="tableStyle1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19" displayName="Table19" ref="A10:H23" headerRowCount="0" totalsRowShown="0">
  <tableColumns count="8">
    <tableColumn id="1" xr3:uid="{00000000-0010-0000-1200-000001000000}" name="Column1"/>
    <tableColumn id="2" xr3:uid="{00000000-0010-0000-1200-000002000000}" name="Column2"/>
    <tableColumn id="3" xr3:uid="{00000000-0010-0000-1200-000003000000}" name="Column3"/>
    <tableColumn id="4" xr3:uid="{00000000-0010-0000-1200-000004000000}" name="Column4"/>
    <tableColumn id="5" xr3:uid="{00000000-0010-0000-1200-000005000000}" name="Column5"/>
    <tableColumn id="6" xr3:uid="{00000000-0010-0000-1200-000006000000}" name="Column6"/>
    <tableColumn id="7" xr3:uid="{00000000-0010-0000-1200-000007000000}" name="Column7"/>
    <tableColumn id="8" xr3:uid="{00000000-0010-0000-1200-000008000000}" name="Column8"/>
  </tableColumns>
  <tableStyleInfo name="tableStyle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H10:AB15" headerRowCount="0" totalsRowShown="0">
  <tableColumns count="21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</tableColumns>
  <tableStyleInfo name="tableStyle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20" displayName="Table20" ref="J10:AD23" headerRowCount="0" totalsRowShown="0">
  <tableColumns count="21">
    <tableColumn id="1" xr3:uid="{00000000-0010-0000-1300-000001000000}" name="Column1"/>
    <tableColumn id="2" xr3:uid="{00000000-0010-0000-1300-000002000000}" name="Column2"/>
    <tableColumn id="3" xr3:uid="{00000000-0010-0000-1300-000003000000}" name="Column3"/>
    <tableColumn id="4" xr3:uid="{00000000-0010-0000-1300-000004000000}" name="Column4"/>
    <tableColumn id="5" xr3:uid="{00000000-0010-0000-1300-000005000000}" name="Column5"/>
    <tableColumn id="6" xr3:uid="{00000000-0010-0000-1300-000006000000}" name="Column6"/>
    <tableColumn id="7" xr3:uid="{00000000-0010-0000-1300-000007000000}" name="Column7"/>
    <tableColumn id="8" xr3:uid="{00000000-0010-0000-1300-000008000000}" name="Column8"/>
    <tableColumn id="9" xr3:uid="{00000000-0010-0000-1300-000009000000}" name="Column9"/>
    <tableColumn id="10" xr3:uid="{00000000-0010-0000-1300-00000A000000}" name="Column10"/>
    <tableColumn id="11" xr3:uid="{00000000-0010-0000-1300-00000B000000}" name="Column11"/>
    <tableColumn id="12" xr3:uid="{00000000-0010-0000-1300-00000C000000}" name="Column12"/>
    <tableColumn id="13" xr3:uid="{00000000-0010-0000-1300-00000D000000}" name="Column13"/>
    <tableColumn id="14" xr3:uid="{00000000-0010-0000-1300-00000E000000}" name="Column14"/>
    <tableColumn id="15" xr3:uid="{00000000-0010-0000-1300-00000F000000}" name="Column15"/>
    <tableColumn id="16" xr3:uid="{00000000-0010-0000-1300-000010000000}" name="Column16"/>
    <tableColumn id="17" xr3:uid="{00000000-0010-0000-1300-000011000000}" name="Column17"/>
    <tableColumn id="18" xr3:uid="{00000000-0010-0000-1300-000012000000}" name="Column18"/>
    <tableColumn id="19" xr3:uid="{00000000-0010-0000-1300-000013000000}" name="Column19"/>
    <tableColumn id="20" xr3:uid="{00000000-0010-0000-1300-000014000000}" name="Column20"/>
    <tableColumn id="21" xr3:uid="{00000000-0010-0000-1300-000015000000}" name="Column21"/>
  </tableColumns>
  <tableStyleInfo name="tableStyle20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21" displayName="Table21" ref="J29:AD42" headerRowCount="0" totalsRowShown="0">
  <tableColumns count="21">
    <tableColumn id="1" xr3:uid="{00000000-0010-0000-1400-000001000000}" name="Column1"/>
    <tableColumn id="2" xr3:uid="{00000000-0010-0000-1400-000002000000}" name="Column2"/>
    <tableColumn id="3" xr3:uid="{00000000-0010-0000-1400-000003000000}" name="Column3"/>
    <tableColumn id="4" xr3:uid="{00000000-0010-0000-1400-000004000000}" name="Column4"/>
    <tableColumn id="5" xr3:uid="{00000000-0010-0000-1400-000005000000}" name="Column5"/>
    <tableColumn id="6" xr3:uid="{00000000-0010-0000-1400-000006000000}" name="Column6"/>
    <tableColumn id="7" xr3:uid="{00000000-0010-0000-1400-000007000000}" name="Column7"/>
    <tableColumn id="8" xr3:uid="{00000000-0010-0000-1400-000008000000}" name="Column8"/>
    <tableColumn id="9" xr3:uid="{00000000-0010-0000-1400-000009000000}" name="Column9"/>
    <tableColumn id="10" xr3:uid="{00000000-0010-0000-1400-00000A000000}" name="Column10"/>
    <tableColumn id="11" xr3:uid="{00000000-0010-0000-1400-00000B000000}" name="Column11"/>
    <tableColumn id="12" xr3:uid="{00000000-0010-0000-1400-00000C000000}" name="Column12"/>
    <tableColumn id="13" xr3:uid="{00000000-0010-0000-1400-00000D000000}" name="Column13"/>
    <tableColumn id="14" xr3:uid="{00000000-0010-0000-1400-00000E000000}" name="Column14"/>
    <tableColumn id="15" xr3:uid="{00000000-0010-0000-1400-00000F000000}" name="Column15"/>
    <tableColumn id="16" xr3:uid="{00000000-0010-0000-1400-000010000000}" name="Column16"/>
    <tableColumn id="17" xr3:uid="{00000000-0010-0000-1400-000011000000}" name="Column17"/>
    <tableColumn id="18" xr3:uid="{00000000-0010-0000-1400-000012000000}" name="Column18"/>
    <tableColumn id="19" xr3:uid="{00000000-0010-0000-1400-000013000000}" name="Column19"/>
    <tableColumn id="20" xr3:uid="{00000000-0010-0000-1400-000014000000}" name="Column20"/>
    <tableColumn id="21" xr3:uid="{00000000-0010-0000-1400-000015000000}" name="Column21"/>
  </tableColumns>
  <tableStyleInfo name="tableStyle2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22" displayName="Table22" ref="A29:D42" headerRowCount="0" totalsRowShown="0">
  <tableColumns count="4">
    <tableColumn id="1" xr3:uid="{00000000-0010-0000-1500-000001000000}" name="Column1"/>
    <tableColumn id="2" xr3:uid="{00000000-0010-0000-1500-000002000000}" name="Column2"/>
    <tableColumn id="3" xr3:uid="{00000000-0010-0000-1500-000003000000}" name="Column3"/>
    <tableColumn id="4" xr3:uid="{00000000-0010-0000-1500-000004000000}" name="Column4"/>
  </tableColumns>
  <tableStyleInfo name="tableStyle2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23" displayName="Table23" ref="A10:F13" headerRowCount="0" totalsRowShown="0">
  <tableColumns count="6">
    <tableColumn id="1" xr3:uid="{00000000-0010-0000-1600-000001000000}" name="Column1"/>
    <tableColumn id="2" xr3:uid="{00000000-0010-0000-1600-000002000000}" name="Column2"/>
    <tableColumn id="3" xr3:uid="{00000000-0010-0000-1600-000003000000}" name="Column3"/>
    <tableColumn id="4" xr3:uid="{00000000-0010-0000-1600-000004000000}" name="Column4"/>
    <tableColumn id="5" xr3:uid="{00000000-0010-0000-1600-000005000000}" name="Column5"/>
    <tableColumn id="6" xr3:uid="{00000000-0010-0000-1600-000006000000}" name="Column6"/>
  </tableColumns>
  <tableStyleInfo name="tableStyle23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24" displayName="Table24" ref="A19:D24" headerRowCount="0" totalsRowShown="0">
  <tableColumns count="4">
    <tableColumn id="1" xr3:uid="{00000000-0010-0000-1700-000001000000}" name="Column1"/>
    <tableColumn id="2" xr3:uid="{00000000-0010-0000-1700-000002000000}" name="Column2"/>
    <tableColumn id="3" xr3:uid="{00000000-0010-0000-1700-000003000000}" name="Column3"/>
    <tableColumn id="4" xr3:uid="{00000000-0010-0000-1700-000004000000}" name="Column4"/>
  </tableColumns>
  <tableStyleInfo name="tableStyle24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25" displayName="Table25" ref="H19:AB24" headerRowCount="0" totalsRowShown="0">
  <tableColumns count="21">
    <tableColumn id="1" xr3:uid="{00000000-0010-0000-1800-000001000000}" name="Column1"/>
    <tableColumn id="2" xr3:uid="{00000000-0010-0000-1800-000002000000}" name="Column2"/>
    <tableColumn id="3" xr3:uid="{00000000-0010-0000-1800-000003000000}" name="Column3"/>
    <tableColumn id="4" xr3:uid="{00000000-0010-0000-1800-000004000000}" name="Column4"/>
    <tableColumn id="5" xr3:uid="{00000000-0010-0000-1800-000005000000}" name="Column5"/>
    <tableColumn id="6" xr3:uid="{00000000-0010-0000-1800-000006000000}" name="Column6"/>
    <tableColumn id="7" xr3:uid="{00000000-0010-0000-1800-000007000000}" name="Column7"/>
    <tableColumn id="8" xr3:uid="{00000000-0010-0000-1800-000008000000}" name="Column8"/>
    <tableColumn id="9" xr3:uid="{00000000-0010-0000-1800-000009000000}" name="Column9"/>
    <tableColumn id="10" xr3:uid="{00000000-0010-0000-1800-00000A000000}" name="Column10"/>
    <tableColumn id="11" xr3:uid="{00000000-0010-0000-1800-00000B000000}" name="Column11"/>
    <tableColumn id="12" xr3:uid="{00000000-0010-0000-1800-00000C000000}" name="Column12"/>
    <tableColumn id="13" xr3:uid="{00000000-0010-0000-1800-00000D000000}" name="Column13"/>
    <tableColumn id="14" xr3:uid="{00000000-0010-0000-1800-00000E000000}" name="Column14"/>
    <tableColumn id="15" xr3:uid="{00000000-0010-0000-1800-00000F000000}" name="Column15"/>
    <tableColumn id="16" xr3:uid="{00000000-0010-0000-1800-000010000000}" name="Column16"/>
    <tableColumn id="17" xr3:uid="{00000000-0010-0000-1800-000011000000}" name="Column17"/>
    <tableColumn id="18" xr3:uid="{00000000-0010-0000-1800-000012000000}" name="Column18"/>
    <tableColumn id="19" xr3:uid="{00000000-0010-0000-1800-000013000000}" name="Column19"/>
    <tableColumn id="20" xr3:uid="{00000000-0010-0000-1800-000014000000}" name="Column20"/>
    <tableColumn id="21" xr3:uid="{00000000-0010-0000-1800-000015000000}" name="Column21"/>
  </tableColumns>
  <tableStyleInfo name="tableStyle25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26" displayName="Table26" ref="H10:AB13" headerRowCount="0" totalsRowShown="0">
  <tableColumns count="21">
    <tableColumn id="1" xr3:uid="{00000000-0010-0000-1900-000001000000}" name="Column1"/>
    <tableColumn id="2" xr3:uid="{00000000-0010-0000-1900-000002000000}" name="Column2"/>
    <tableColumn id="3" xr3:uid="{00000000-0010-0000-1900-000003000000}" name="Column3"/>
    <tableColumn id="4" xr3:uid="{00000000-0010-0000-1900-000004000000}" name="Column4"/>
    <tableColumn id="5" xr3:uid="{00000000-0010-0000-1900-000005000000}" name="Column5"/>
    <tableColumn id="6" xr3:uid="{00000000-0010-0000-1900-000006000000}" name="Column6"/>
    <tableColumn id="7" xr3:uid="{00000000-0010-0000-1900-000007000000}" name="Column7"/>
    <tableColumn id="8" xr3:uid="{00000000-0010-0000-1900-000008000000}" name="Column8"/>
    <tableColumn id="9" xr3:uid="{00000000-0010-0000-1900-000009000000}" name="Column9"/>
    <tableColumn id="10" xr3:uid="{00000000-0010-0000-1900-00000A000000}" name="Column10"/>
    <tableColumn id="11" xr3:uid="{00000000-0010-0000-1900-00000B000000}" name="Column11"/>
    <tableColumn id="12" xr3:uid="{00000000-0010-0000-1900-00000C000000}" name="Column12"/>
    <tableColumn id="13" xr3:uid="{00000000-0010-0000-1900-00000D000000}" name="Column13"/>
    <tableColumn id="14" xr3:uid="{00000000-0010-0000-1900-00000E000000}" name="Column14"/>
    <tableColumn id="15" xr3:uid="{00000000-0010-0000-1900-00000F000000}" name="Column15"/>
    <tableColumn id="16" xr3:uid="{00000000-0010-0000-1900-000010000000}" name="Column16"/>
    <tableColumn id="17" xr3:uid="{00000000-0010-0000-1900-000011000000}" name="Column17"/>
    <tableColumn id="18" xr3:uid="{00000000-0010-0000-1900-000012000000}" name="Column18"/>
    <tableColumn id="19" xr3:uid="{00000000-0010-0000-1900-000013000000}" name="Column19"/>
    <tableColumn id="20" xr3:uid="{00000000-0010-0000-1900-000014000000}" name="Column20"/>
    <tableColumn id="21" xr3:uid="{00000000-0010-0000-1900-000015000000}" name="Column21"/>
  </tableColumns>
  <tableStyleInfo name="tableStyle26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27" displayName="Table27" ref="A10:H28" headerRowCount="0" totalsRowShown="0">
  <tableColumns count="8">
    <tableColumn id="1" xr3:uid="{00000000-0010-0000-1A00-000001000000}" name="Column1"/>
    <tableColumn id="2" xr3:uid="{00000000-0010-0000-1A00-000002000000}" name="Column2"/>
    <tableColumn id="3" xr3:uid="{00000000-0010-0000-1A00-000003000000}" name="Column3"/>
    <tableColumn id="4" xr3:uid="{00000000-0010-0000-1A00-000004000000}" name="Column4"/>
    <tableColumn id="5" xr3:uid="{00000000-0010-0000-1A00-000005000000}" name="Column5"/>
    <tableColumn id="6" xr3:uid="{00000000-0010-0000-1A00-000006000000}" name="Column6"/>
    <tableColumn id="7" xr3:uid="{00000000-0010-0000-1A00-000007000000}" name="Column7"/>
    <tableColumn id="8" xr3:uid="{00000000-0010-0000-1A00-000008000000}" name="Column8"/>
  </tableColumns>
  <tableStyleInfo name="tableStyle2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8" displayName="Table28" ref="J10:AD28" headerRowCount="0" totalsRowShown="0">
  <tableColumns count="21">
    <tableColumn id="1" xr3:uid="{00000000-0010-0000-1B00-000001000000}" name="Column1"/>
    <tableColumn id="2" xr3:uid="{00000000-0010-0000-1B00-000002000000}" name="Column2"/>
    <tableColumn id="3" xr3:uid="{00000000-0010-0000-1B00-000003000000}" name="Column3"/>
    <tableColumn id="4" xr3:uid="{00000000-0010-0000-1B00-000004000000}" name="Column4"/>
    <tableColumn id="5" xr3:uid="{00000000-0010-0000-1B00-000005000000}" name="Column5"/>
    <tableColumn id="6" xr3:uid="{00000000-0010-0000-1B00-000006000000}" name="Column6"/>
    <tableColumn id="7" xr3:uid="{00000000-0010-0000-1B00-000007000000}" name="Column7"/>
    <tableColumn id="8" xr3:uid="{00000000-0010-0000-1B00-000008000000}" name="Column8"/>
    <tableColumn id="9" xr3:uid="{00000000-0010-0000-1B00-000009000000}" name="Column9"/>
    <tableColumn id="10" xr3:uid="{00000000-0010-0000-1B00-00000A000000}" name="Column10"/>
    <tableColumn id="11" xr3:uid="{00000000-0010-0000-1B00-00000B000000}" name="Column11"/>
    <tableColumn id="12" xr3:uid="{00000000-0010-0000-1B00-00000C000000}" name="Column12"/>
    <tableColumn id="13" xr3:uid="{00000000-0010-0000-1B00-00000D000000}" name="Column13"/>
    <tableColumn id="14" xr3:uid="{00000000-0010-0000-1B00-00000E000000}" name="Column14"/>
    <tableColumn id="15" xr3:uid="{00000000-0010-0000-1B00-00000F000000}" name="Column15"/>
    <tableColumn id="16" xr3:uid="{00000000-0010-0000-1B00-000010000000}" name="Column16"/>
    <tableColumn id="17" xr3:uid="{00000000-0010-0000-1B00-000011000000}" name="Column17"/>
    <tableColumn id="18" xr3:uid="{00000000-0010-0000-1B00-000012000000}" name="Column18"/>
    <tableColumn id="19" xr3:uid="{00000000-0010-0000-1B00-000013000000}" name="Column19"/>
    <tableColumn id="20" xr3:uid="{00000000-0010-0000-1B00-000014000000}" name="Column20"/>
    <tableColumn id="21" xr3:uid="{00000000-0010-0000-1B00-000015000000}" name="Column21"/>
  </tableColumns>
  <tableStyleInfo name="tableStyle2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9" displayName="Table29" ref="J34:AD52" headerRowCount="0" totalsRowShown="0">
  <tableColumns count="21">
    <tableColumn id="1" xr3:uid="{00000000-0010-0000-1C00-000001000000}" name="Column1"/>
    <tableColumn id="2" xr3:uid="{00000000-0010-0000-1C00-000002000000}" name="Column2"/>
    <tableColumn id="3" xr3:uid="{00000000-0010-0000-1C00-000003000000}" name="Column3"/>
    <tableColumn id="4" xr3:uid="{00000000-0010-0000-1C00-000004000000}" name="Column4"/>
    <tableColumn id="5" xr3:uid="{00000000-0010-0000-1C00-000005000000}" name="Column5"/>
    <tableColumn id="6" xr3:uid="{00000000-0010-0000-1C00-000006000000}" name="Column6"/>
    <tableColumn id="7" xr3:uid="{00000000-0010-0000-1C00-000007000000}" name="Column7"/>
    <tableColumn id="8" xr3:uid="{00000000-0010-0000-1C00-000008000000}" name="Column8"/>
    <tableColumn id="9" xr3:uid="{00000000-0010-0000-1C00-000009000000}" name="Column9"/>
    <tableColumn id="10" xr3:uid="{00000000-0010-0000-1C00-00000A000000}" name="Column10"/>
    <tableColumn id="11" xr3:uid="{00000000-0010-0000-1C00-00000B000000}" name="Column11"/>
    <tableColumn id="12" xr3:uid="{00000000-0010-0000-1C00-00000C000000}" name="Column12"/>
    <tableColumn id="13" xr3:uid="{00000000-0010-0000-1C00-00000D000000}" name="Column13"/>
    <tableColumn id="14" xr3:uid="{00000000-0010-0000-1C00-00000E000000}" name="Column14"/>
    <tableColumn id="15" xr3:uid="{00000000-0010-0000-1C00-00000F000000}" name="Column15"/>
    <tableColumn id="16" xr3:uid="{00000000-0010-0000-1C00-000010000000}" name="Column16"/>
    <tableColumn id="17" xr3:uid="{00000000-0010-0000-1C00-000011000000}" name="Column17"/>
    <tableColumn id="18" xr3:uid="{00000000-0010-0000-1C00-000012000000}" name="Column18"/>
    <tableColumn id="19" xr3:uid="{00000000-0010-0000-1C00-000013000000}" name="Column19"/>
    <tableColumn id="20" xr3:uid="{00000000-0010-0000-1C00-000014000000}" name="Column20"/>
    <tableColumn id="21" xr3:uid="{00000000-0010-0000-1C00-000015000000}" name="Column21"/>
  </tableColumns>
  <tableStyleInfo name="tableStyle2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0:AB13" headerRowCount="0" totalsRowShown="0">
  <tableColumns count="28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/>
    <tableColumn id="18" xr3:uid="{00000000-0010-0000-0200-000012000000}" name="Column18"/>
    <tableColumn id="19" xr3:uid="{00000000-0010-0000-0200-000013000000}" name="Column19"/>
    <tableColumn id="20" xr3:uid="{00000000-0010-0000-0200-000014000000}" name="Column20"/>
    <tableColumn id="21" xr3:uid="{00000000-0010-0000-0200-000015000000}" name="Column21"/>
    <tableColumn id="22" xr3:uid="{00000000-0010-0000-0200-000016000000}" name="Column22"/>
    <tableColumn id="23" xr3:uid="{00000000-0010-0000-0200-000017000000}" name="Column23"/>
    <tableColumn id="24" xr3:uid="{00000000-0010-0000-0200-000018000000}" name="Column24"/>
    <tableColumn id="25" xr3:uid="{00000000-0010-0000-0200-000019000000}" name="Column25"/>
    <tableColumn id="26" xr3:uid="{00000000-0010-0000-0200-00001A000000}" name="Column26"/>
    <tableColumn id="27" xr3:uid="{00000000-0010-0000-0200-00001B000000}" name="Column27"/>
    <tableColumn id="28" xr3:uid="{00000000-0010-0000-0200-00001C000000}" name="Column28"/>
  </tableColumns>
  <tableStyleInfo name="tableStyle3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30" displayName="Table30" ref="A34:D52" headerRowCount="0" totalsRowShown="0">
  <tableColumns count="4">
    <tableColumn id="1" xr3:uid="{00000000-0010-0000-1D00-000001000000}" name="Column1"/>
    <tableColumn id="2" xr3:uid="{00000000-0010-0000-1D00-000002000000}" name="Column2"/>
    <tableColumn id="3" xr3:uid="{00000000-0010-0000-1D00-000003000000}" name="Column3"/>
    <tableColumn id="4" xr3:uid="{00000000-0010-0000-1D00-000004000000}" name="Column4"/>
  </tableColumns>
  <tableStyleInfo name="tableStyle30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31" displayName="Table31" ref="A25:AW38" headerRowCount="0" totalsRowShown="0">
  <tableColumns count="49">
    <tableColumn id="1" xr3:uid="{00000000-0010-0000-1E00-000001000000}" name="Column1"/>
    <tableColumn id="2" xr3:uid="{00000000-0010-0000-1E00-000002000000}" name="Column2"/>
    <tableColumn id="3" xr3:uid="{00000000-0010-0000-1E00-000003000000}" name="Column3"/>
    <tableColumn id="4" xr3:uid="{00000000-0010-0000-1E00-000004000000}" name="Column4"/>
    <tableColumn id="5" xr3:uid="{00000000-0010-0000-1E00-000005000000}" name="Column5"/>
    <tableColumn id="6" xr3:uid="{00000000-0010-0000-1E00-000006000000}" name="Column6"/>
    <tableColumn id="7" xr3:uid="{00000000-0010-0000-1E00-000007000000}" name="Column7"/>
    <tableColumn id="8" xr3:uid="{00000000-0010-0000-1E00-000008000000}" name="Column8"/>
    <tableColumn id="9" xr3:uid="{00000000-0010-0000-1E00-000009000000}" name="Column9"/>
    <tableColumn id="10" xr3:uid="{00000000-0010-0000-1E00-00000A000000}" name="Column10"/>
    <tableColumn id="11" xr3:uid="{00000000-0010-0000-1E00-00000B000000}" name="Column11"/>
    <tableColumn id="12" xr3:uid="{00000000-0010-0000-1E00-00000C000000}" name="Column12"/>
    <tableColumn id="13" xr3:uid="{00000000-0010-0000-1E00-00000D000000}" name="Column13"/>
    <tableColumn id="14" xr3:uid="{00000000-0010-0000-1E00-00000E000000}" name="Column14"/>
    <tableColumn id="15" xr3:uid="{00000000-0010-0000-1E00-00000F000000}" name="Column15"/>
    <tableColumn id="16" xr3:uid="{00000000-0010-0000-1E00-000010000000}" name="Column16"/>
    <tableColumn id="17" xr3:uid="{00000000-0010-0000-1E00-000011000000}" name="Column17"/>
    <tableColumn id="18" xr3:uid="{00000000-0010-0000-1E00-000012000000}" name="Column18"/>
    <tableColumn id="19" xr3:uid="{00000000-0010-0000-1E00-000013000000}" name="Column19"/>
    <tableColumn id="20" xr3:uid="{00000000-0010-0000-1E00-000014000000}" name="Column20"/>
    <tableColumn id="21" xr3:uid="{00000000-0010-0000-1E00-000015000000}" name="Column21"/>
    <tableColumn id="22" xr3:uid="{00000000-0010-0000-1E00-000016000000}" name="Column22"/>
    <tableColumn id="23" xr3:uid="{00000000-0010-0000-1E00-000017000000}" name="Column23"/>
    <tableColumn id="24" xr3:uid="{00000000-0010-0000-1E00-000018000000}" name="Column24"/>
    <tableColumn id="25" xr3:uid="{00000000-0010-0000-1E00-000019000000}" name="Column25"/>
    <tableColumn id="26" xr3:uid="{00000000-0010-0000-1E00-00001A000000}" name="Column26"/>
    <tableColumn id="27" xr3:uid="{00000000-0010-0000-1E00-00001B000000}" name="Column27"/>
    <tableColumn id="28" xr3:uid="{00000000-0010-0000-1E00-00001C000000}" name="Column28"/>
    <tableColumn id="29" xr3:uid="{00000000-0010-0000-1E00-00001D000000}" name="Column29"/>
    <tableColumn id="30" xr3:uid="{00000000-0010-0000-1E00-00001E000000}" name="Column30"/>
    <tableColumn id="31" xr3:uid="{00000000-0010-0000-1E00-00001F000000}" name="Column31"/>
    <tableColumn id="32" xr3:uid="{00000000-0010-0000-1E00-000020000000}" name="Column32"/>
    <tableColumn id="33" xr3:uid="{00000000-0010-0000-1E00-000021000000}" name="Column33"/>
    <tableColumn id="34" xr3:uid="{00000000-0010-0000-1E00-000022000000}" name="Column34"/>
    <tableColumn id="35" xr3:uid="{00000000-0010-0000-1E00-000023000000}" name="Column35"/>
    <tableColumn id="36" xr3:uid="{00000000-0010-0000-1E00-000024000000}" name="Column36"/>
    <tableColumn id="37" xr3:uid="{00000000-0010-0000-1E00-000025000000}" name="Column37"/>
    <tableColumn id="38" xr3:uid="{00000000-0010-0000-1E00-000026000000}" name="Column38"/>
    <tableColumn id="39" xr3:uid="{00000000-0010-0000-1E00-000027000000}" name="Column39"/>
    <tableColumn id="40" xr3:uid="{00000000-0010-0000-1E00-000028000000}" name="Column40"/>
    <tableColumn id="41" xr3:uid="{00000000-0010-0000-1E00-000029000000}" name="Column41"/>
    <tableColumn id="42" xr3:uid="{00000000-0010-0000-1E00-00002A000000}" name="Column42"/>
    <tableColumn id="43" xr3:uid="{00000000-0010-0000-1E00-00002B000000}" name="Column43"/>
    <tableColumn id="44" xr3:uid="{00000000-0010-0000-1E00-00002C000000}" name="Column44"/>
    <tableColumn id="45" xr3:uid="{00000000-0010-0000-1E00-00002D000000}" name="Column45"/>
    <tableColumn id="46" xr3:uid="{00000000-0010-0000-1E00-00002E000000}" name="Column46"/>
    <tableColumn id="47" xr3:uid="{00000000-0010-0000-1E00-00002F000000}" name="Column47"/>
    <tableColumn id="48" xr3:uid="{00000000-0010-0000-1E00-000030000000}" name="Column48"/>
    <tableColumn id="49" xr3:uid="{00000000-0010-0000-1E00-000031000000}" name="Column49"/>
  </tableColumns>
  <tableStyleInfo name="tableStyle3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32" displayName="Table32" ref="A11:AW19" headerRowCount="0" totalsRowShown="0">
  <tableColumns count="49">
    <tableColumn id="1" xr3:uid="{00000000-0010-0000-1F00-000001000000}" name="Column1"/>
    <tableColumn id="2" xr3:uid="{00000000-0010-0000-1F00-000002000000}" name="Column2"/>
    <tableColumn id="3" xr3:uid="{00000000-0010-0000-1F00-000003000000}" name="Column3"/>
    <tableColumn id="4" xr3:uid="{00000000-0010-0000-1F00-000004000000}" name="Column4"/>
    <tableColumn id="5" xr3:uid="{00000000-0010-0000-1F00-000005000000}" name="Column5"/>
    <tableColumn id="6" xr3:uid="{00000000-0010-0000-1F00-000006000000}" name="Column6"/>
    <tableColumn id="7" xr3:uid="{00000000-0010-0000-1F00-000007000000}" name="Column7"/>
    <tableColumn id="8" xr3:uid="{00000000-0010-0000-1F00-000008000000}" name="Column8"/>
    <tableColumn id="9" xr3:uid="{00000000-0010-0000-1F00-000009000000}" name="Column9"/>
    <tableColumn id="10" xr3:uid="{00000000-0010-0000-1F00-00000A000000}" name="Column10"/>
    <tableColumn id="11" xr3:uid="{00000000-0010-0000-1F00-00000B000000}" name="Column11"/>
    <tableColumn id="12" xr3:uid="{00000000-0010-0000-1F00-00000C000000}" name="Column12"/>
    <tableColumn id="13" xr3:uid="{00000000-0010-0000-1F00-00000D000000}" name="Column13"/>
    <tableColumn id="14" xr3:uid="{00000000-0010-0000-1F00-00000E000000}" name="Column14"/>
    <tableColumn id="15" xr3:uid="{00000000-0010-0000-1F00-00000F000000}" name="Column15"/>
    <tableColumn id="16" xr3:uid="{00000000-0010-0000-1F00-000010000000}" name="Column16"/>
    <tableColumn id="17" xr3:uid="{00000000-0010-0000-1F00-000011000000}" name="Column17"/>
    <tableColumn id="18" xr3:uid="{00000000-0010-0000-1F00-000012000000}" name="Column18"/>
    <tableColumn id="19" xr3:uid="{00000000-0010-0000-1F00-000013000000}" name="Column19"/>
    <tableColumn id="20" xr3:uid="{00000000-0010-0000-1F00-000014000000}" name="Column20"/>
    <tableColumn id="21" xr3:uid="{00000000-0010-0000-1F00-000015000000}" name="Column21"/>
    <tableColumn id="22" xr3:uid="{00000000-0010-0000-1F00-000016000000}" name="Column22"/>
    <tableColumn id="23" xr3:uid="{00000000-0010-0000-1F00-000017000000}" name="Column23"/>
    <tableColumn id="24" xr3:uid="{00000000-0010-0000-1F00-000018000000}" name="Column24"/>
    <tableColumn id="25" xr3:uid="{00000000-0010-0000-1F00-000019000000}" name="Column25"/>
    <tableColumn id="26" xr3:uid="{00000000-0010-0000-1F00-00001A000000}" name="Column26"/>
    <tableColumn id="27" xr3:uid="{00000000-0010-0000-1F00-00001B000000}" name="Column27"/>
    <tableColumn id="28" xr3:uid="{00000000-0010-0000-1F00-00001C000000}" name="Column28"/>
    <tableColumn id="29" xr3:uid="{00000000-0010-0000-1F00-00001D000000}" name="Column29"/>
    <tableColumn id="30" xr3:uid="{00000000-0010-0000-1F00-00001E000000}" name="Column30"/>
    <tableColumn id="31" xr3:uid="{00000000-0010-0000-1F00-00001F000000}" name="Column31"/>
    <tableColumn id="32" xr3:uid="{00000000-0010-0000-1F00-000020000000}" name="Column32"/>
    <tableColumn id="33" xr3:uid="{00000000-0010-0000-1F00-000021000000}" name="Column33"/>
    <tableColumn id="34" xr3:uid="{00000000-0010-0000-1F00-000022000000}" name="Column34"/>
    <tableColumn id="35" xr3:uid="{00000000-0010-0000-1F00-000023000000}" name="Column35"/>
    <tableColumn id="36" xr3:uid="{00000000-0010-0000-1F00-000024000000}" name="Column36"/>
    <tableColumn id="37" xr3:uid="{00000000-0010-0000-1F00-000025000000}" name="Column37"/>
    <tableColumn id="38" xr3:uid="{00000000-0010-0000-1F00-000026000000}" name="Column38"/>
    <tableColumn id="39" xr3:uid="{00000000-0010-0000-1F00-000027000000}" name="Column39"/>
    <tableColumn id="40" xr3:uid="{00000000-0010-0000-1F00-000028000000}" name="Column40"/>
    <tableColumn id="41" xr3:uid="{00000000-0010-0000-1F00-000029000000}" name="Column41"/>
    <tableColumn id="42" xr3:uid="{00000000-0010-0000-1F00-00002A000000}" name="Column42"/>
    <tableColumn id="43" xr3:uid="{00000000-0010-0000-1F00-00002B000000}" name="Column43"/>
    <tableColumn id="44" xr3:uid="{00000000-0010-0000-1F00-00002C000000}" name="Column44"/>
    <tableColumn id="45" xr3:uid="{00000000-0010-0000-1F00-00002D000000}" name="Column45"/>
    <tableColumn id="46" xr3:uid="{00000000-0010-0000-1F00-00002E000000}" name="Column46"/>
    <tableColumn id="47" xr3:uid="{00000000-0010-0000-1F00-00002F000000}" name="Column47"/>
    <tableColumn id="48" xr3:uid="{00000000-0010-0000-1F00-000030000000}" name="Column48"/>
    <tableColumn id="49" xr3:uid="{00000000-0010-0000-1F00-000031000000}" name="Column49"/>
  </tableColumns>
  <tableStyleInfo name="tableStyle3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le33" displayName="Table33" ref="A10:AD39" headerRowCount="0" totalsRowShown="0">
  <tableColumns count="30">
    <tableColumn id="1" xr3:uid="{00000000-0010-0000-2000-000001000000}" name="Column1"/>
    <tableColumn id="2" xr3:uid="{00000000-0010-0000-2000-000002000000}" name="Column2"/>
    <tableColumn id="3" xr3:uid="{00000000-0010-0000-2000-000003000000}" name="Column3"/>
    <tableColumn id="4" xr3:uid="{00000000-0010-0000-2000-000004000000}" name="Column4"/>
    <tableColumn id="5" xr3:uid="{00000000-0010-0000-2000-000005000000}" name="Column5"/>
    <tableColumn id="6" xr3:uid="{00000000-0010-0000-2000-000006000000}" name="Column6"/>
    <tableColumn id="7" xr3:uid="{00000000-0010-0000-2000-000007000000}" name="Column7"/>
    <tableColumn id="8" xr3:uid="{00000000-0010-0000-2000-000008000000}" name="Column8"/>
    <tableColumn id="9" xr3:uid="{00000000-0010-0000-2000-000009000000}" name="Column9"/>
    <tableColumn id="10" xr3:uid="{00000000-0010-0000-2000-00000A000000}" name="Column10"/>
    <tableColumn id="11" xr3:uid="{00000000-0010-0000-2000-00000B000000}" name="Column11"/>
    <tableColumn id="12" xr3:uid="{00000000-0010-0000-2000-00000C000000}" name="Column12"/>
    <tableColumn id="13" xr3:uid="{00000000-0010-0000-2000-00000D000000}" name="Column13"/>
    <tableColumn id="14" xr3:uid="{00000000-0010-0000-2000-00000E000000}" name="Column14"/>
    <tableColumn id="15" xr3:uid="{00000000-0010-0000-2000-00000F000000}" name="Column15"/>
    <tableColumn id="16" xr3:uid="{00000000-0010-0000-2000-000010000000}" name="Column16"/>
    <tableColumn id="17" xr3:uid="{00000000-0010-0000-2000-000011000000}" name="Column17"/>
    <tableColumn id="18" xr3:uid="{00000000-0010-0000-2000-000012000000}" name="Column18"/>
    <tableColumn id="19" xr3:uid="{00000000-0010-0000-2000-000013000000}" name="Column19"/>
    <tableColumn id="20" xr3:uid="{00000000-0010-0000-2000-000014000000}" name="Column20"/>
    <tableColumn id="21" xr3:uid="{00000000-0010-0000-2000-000015000000}" name="Column21"/>
    <tableColumn id="22" xr3:uid="{00000000-0010-0000-2000-000016000000}" name="Column22"/>
    <tableColumn id="23" xr3:uid="{00000000-0010-0000-2000-000017000000}" name="Column23"/>
    <tableColumn id="24" xr3:uid="{00000000-0010-0000-2000-000018000000}" name="Column24"/>
    <tableColumn id="25" xr3:uid="{00000000-0010-0000-2000-000019000000}" name="Column25"/>
    <tableColumn id="26" xr3:uid="{00000000-0010-0000-2000-00001A000000}" name="Column26"/>
    <tableColumn id="27" xr3:uid="{00000000-0010-0000-2000-00001B000000}" name="Column27"/>
    <tableColumn id="28" xr3:uid="{00000000-0010-0000-2000-00001C000000}" name="Column28"/>
    <tableColumn id="29" xr3:uid="{00000000-0010-0000-2000-00001D000000}" name="Column29"/>
    <tableColumn id="30" xr3:uid="{00000000-0010-0000-2000-00001E000000}" name="Column30"/>
  </tableColumns>
  <tableStyleInfo name="tableStyle33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34" displayName="Table34" ref="J45:AD74" headerRowCount="0" totalsRowShown="0">
  <tableColumns count="21">
    <tableColumn id="1" xr3:uid="{00000000-0010-0000-2100-000001000000}" name="Column1"/>
    <tableColumn id="2" xr3:uid="{00000000-0010-0000-2100-000002000000}" name="Column2"/>
    <tableColumn id="3" xr3:uid="{00000000-0010-0000-2100-000003000000}" name="Column3"/>
    <tableColumn id="4" xr3:uid="{00000000-0010-0000-2100-000004000000}" name="Column4"/>
    <tableColumn id="5" xr3:uid="{00000000-0010-0000-2100-000005000000}" name="Column5"/>
    <tableColumn id="6" xr3:uid="{00000000-0010-0000-2100-000006000000}" name="Column6"/>
    <tableColumn id="7" xr3:uid="{00000000-0010-0000-2100-000007000000}" name="Column7"/>
    <tableColumn id="8" xr3:uid="{00000000-0010-0000-2100-000008000000}" name="Column8"/>
    <tableColumn id="9" xr3:uid="{00000000-0010-0000-2100-000009000000}" name="Column9"/>
    <tableColumn id="10" xr3:uid="{00000000-0010-0000-2100-00000A000000}" name="Column10"/>
    <tableColumn id="11" xr3:uid="{00000000-0010-0000-2100-00000B000000}" name="Column11"/>
    <tableColumn id="12" xr3:uid="{00000000-0010-0000-2100-00000C000000}" name="Column12"/>
    <tableColumn id="13" xr3:uid="{00000000-0010-0000-2100-00000D000000}" name="Column13"/>
    <tableColumn id="14" xr3:uid="{00000000-0010-0000-2100-00000E000000}" name="Column14"/>
    <tableColumn id="15" xr3:uid="{00000000-0010-0000-2100-00000F000000}" name="Column15"/>
    <tableColumn id="16" xr3:uid="{00000000-0010-0000-2100-000010000000}" name="Column16"/>
    <tableColumn id="17" xr3:uid="{00000000-0010-0000-2100-000011000000}" name="Column17"/>
    <tableColumn id="18" xr3:uid="{00000000-0010-0000-2100-000012000000}" name="Column18"/>
    <tableColumn id="19" xr3:uid="{00000000-0010-0000-2100-000013000000}" name="Column19"/>
    <tableColumn id="20" xr3:uid="{00000000-0010-0000-2100-000014000000}" name="Column20"/>
    <tableColumn id="21" xr3:uid="{00000000-0010-0000-2100-000015000000}" name="Column21"/>
  </tableColumns>
  <tableStyleInfo name="tableStyle34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le35" displayName="Table35" ref="A45:D74" headerRowCount="0" totalsRowShown="0">
  <tableColumns count="4">
    <tableColumn id="1" xr3:uid="{00000000-0010-0000-2200-000001000000}" name="Column1"/>
    <tableColumn id="2" xr3:uid="{00000000-0010-0000-2200-000002000000}" name="Column2"/>
    <tableColumn id="3" xr3:uid="{00000000-0010-0000-2200-000003000000}" name="Column3"/>
    <tableColumn id="4" xr3:uid="{00000000-0010-0000-2200-000004000000}" name="Column4"/>
  </tableColumns>
  <tableStyleInfo name="tableStyle35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le36" displayName="Table36" ref="A10:AD23" headerRowCount="0" totalsRowShown="0">
  <tableColumns count="30">
    <tableColumn id="1" xr3:uid="{00000000-0010-0000-2300-000001000000}" name="Column1"/>
    <tableColumn id="2" xr3:uid="{00000000-0010-0000-2300-000002000000}" name="Column2"/>
    <tableColumn id="3" xr3:uid="{00000000-0010-0000-2300-000003000000}" name="Column3"/>
    <tableColumn id="4" xr3:uid="{00000000-0010-0000-2300-000004000000}" name="Column4"/>
    <tableColumn id="5" xr3:uid="{00000000-0010-0000-2300-000005000000}" name="Column5"/>
    <tableColumn id="6" xr3:uid="{00000000-0010-0000-2300-000006000000}" name="Column6"/>
    <tableColumn id="7" xr3:uid="{00000000-0010-0000-2300-000007000000}" name="Column7"/>
    <tableColumn id="8" xr3:uid="{00000000-0010-0000-2300-000008000000}" name="Column8"/>
    <tableColumn id="9" xr3:uid="{00000000-0010-0000-2300-000009000000}" name="Column9"/>
    <tableColumn id="10" xr3:uid="{00000000-0010-0000-2300-00000A000000}" name="Column10"/>
    <tableColumn id="11" xr3:uid="{00000000-0010-0000-2300-00000B000000}" name="Column11"/>
    <tableColumn id="12" xr3:uid="{00000000-0010-0000-2300-00000C000000}" name="Column12"/>
    <tableColumn id="13" xr3:uid="{00000000-0010-0000-2300-00000D000000}" name="Column13"/>
    <tableColumn id="14" xr3:uid="{00000000-0010-0000-2300-00000E000000}" name="Column14"/>
    <tableColumn id="15" xr3:uid="{00000000-0010-0000-2300-00000F000000}" name="Column15"/>
    <tableColumn id="16" xr3:uid="{00000000-0010-0000-2300-000010000000}" name="Column16"/>
    <tableColumn id="17" xr3:uid="{00000000-0010-0000-2300-000011000000}" name="Column17"/>
    <tableColumn id="18" xr3:uid="{00000000-0010-0000-2300-000012000000}" name="Column18"/>
    <tableColumn id="19" xr3:uid="{00000000-0010-0000-2300-000013000000}" name="Column19"/>
    <tableColumn id="20" xr3:uid="{00000000-0010-0000-2300-000014000000}" name="Column20"/>
    <tableColumn id="21" xr3:uid="{00000000-0010-0000-2300-000015000000}" name="Column21"/>
    <tableColumn id="22" xr3:uid="{00000000-0010-0000-2300-000016000000}" name="Column22"/>
    <tableColumn id="23" xr3:uid="{00000000-0010-0000-2300-000017000000}" name="Column23"/>
    <tableColumn id="24" xr3:uid="{00000000-0010-0000-2300-000018000000}" name="Column24"/>
    <tableColumn id="25" xr3:uid="{00000000-0010-0000-2300-000019000000}" name="Column25"/>
    <tableColumn id="26" xr3:uid="{00000000-0010-0000-2300-00001A000000}" name="Column26"/>
    <tableColumn id="27" xr3:uid="{00000000-0010-0000-2300-00001B000000}" name="Column27"/>
    <tableColumn id="28" xr3:uid="{00000000-0010-0000-2300-00001C000000}" name="Column28"/>
    <tableColumn id="29" xr3:uid="{00000000-0010-0000-2300-00001D000000}" name="Column29"/>
    <tableColumn id="30" xr3:uid="{00000000-0010-0000-2300-00001E000000}" name="Column30"/>
  </tableColumns>
  <tableStyleInfo name="tableStyle36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le37" displayName="Table37" ref="J29:AD42" headerRowCount="0" totalsRowShown="0">
  <tableColumns count="21">
    <tableColumn id="1" xr3:uid="{00000000-0010-0000-2400-000001000000}" name="Column1"/>
    <tableColumn id="2" xr3:uid="{00000000-0010-0000-2400-000002000000}" name="Column2"/>
    <tableColumn id="3" xr3:uid="{00000000-0010-0000-2400-000003000000}" name="Column3"/>
    <tableColumn id="4" xr3:uid="{00000000-0010-0000-2400-000004000000}" name="Column4"/>
    <tableColumn id="5" xr3:uid="{00000000-0010-0000-2400-000005000000}" name="Column5"/>
    <tableColumn id="6" xr3:uid="{00000000-0010-0000-2400-000006000000}" name="Column6"/>
    <tableColumn id="7" xr3:uid="{00000000-0010-0000-2400-000007000000}" name="Column7"/>
    <tableColumn id="8" xr3:uid="{00000000-0010-0000-2400-000008000000}" name="Column8"/>
    <tableColumn id="9" xr3:uid="{00000000-0010-0000-2400-000009000000}" name="Column9"/>
    <tableColumn id="10" xr3:uid="{00000000-0010-0000-2400-00000A000000}" name="Column10"/>
    <tableColumn id="11" xr3:uid="{00000000-0010-0000-2400-00000B000000}" name="Column11"/>
    <tableColumn id="12" xr3:uid="{00000000-0010-0000-2400-00000C000000}" name="Column12"/>
    <tableColumn id="13" xr3:uid="{00000000-0010-0000-2400-00000D000000}" name="Column13"/>
    <tableColumn id="14" xr3:uid="{00000000-0010-0000-2400-00000E000000}" name="Column14"/>
    <tableColumn id="15" xr3:uid="{00000000-0010-0000-2400-00000F000000}" name="Column15"/>
    <tableColumn id="16" xr3:uid="{00000000-0010-0000-2400-000010000000}" name="Column16"/>
    <tableColumn id="17" xr3:uid="{00000000-0010-0000-2400-000011000000}" name="Column17"/>
    <tableColumn id="18" xr3:uid="{00000000-0010-0000-2400-000012000000}" name="Column18"/>
    <tableColumn id="19" xr3:uid="{00000000-0010-0000-2400-000013000000}" name="Column19"/>
    <tableColumn id="20" xr3:uid="{00000000-0010-0000-2400-000014000000}" name="Column20"/>
    <tableColumn id="21" xr3:uid="{00000000-0010-0000-2400-000015000000}" name="Column21"/>
  </tableColumns>
  <tableStyleInfo name="tableStyle3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le38" displayName="Table38" ref="A29:D42" headerRowCount="0" totalsRowShown="0">
  <tableColumns count="4">
    <tableColumn id="1" xr3:uid="{00000000-0010-0000-2500-000001000000}" name="Column1"/>
    <tableColumn id="2" xr3:uid="{00000000-0010-0000-2500-000002000000}" name="Column2"/>
    <tableColumn id="3" xr3:uid="{00000000-0010-0000-2500-000003000000}" name="Column3"/>
    <tableColumn id="4" xr3:uid="{00000000-0010-0000-2500-000004000000}" name="Column4"/>
  </tableColumns>
  <tableStyleInfo name="tableStyle38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le39" displayName="Table39" ref="A10:AD20" headerRowCount="0" totalsRowShown="0">
  <tableColumns count="30">
    <tableColumn id="1" xr3:uid="{00000000-0010-0000-2600-000001000000}" name="Column1"/>
    <tableColumn id="2" xr3:uid="{00000000-0010-0000-2600-000002000000}" name="Column2"/>
    <tableColumn id="3" xr3:uid="{00000000-0010-0000-2600-000003000000}" name="Column3"/>
    <tableColumn id="4" xr3:uid="{00000000-0010-0000-2600-000004000000}" name="Column4"/>
    <tableColumn id="5" xr3:uid="{00000000-0010-0000-2600-000005000000}" name="Column5"/>
    <tableColumn id="6" xr3:uid="{00000000-0010-0000-2600-000006000000}" name="Column6"/>
    <tableColumn id="7" xr3:uid="{00000000-0010-0000-2600-000007000000}" name="Column7"/>
    <tableColumn id="8" xr3:uid="{00000000-0010-0000-2600-000008000000}" name="Column8"/>
    <tableColumn id="9" xr3:uid="{00000000-0010-0000-2600-000009000000}" name="Column9"/>
    <tableColumn id="10" xr3:uid="{00000000-0010-0000-2600-00000A000000}" name="Column10"/>
    <tableColumn id="11" xr3:uid="{00000000-0010-0000-2600-00000B000000}" name="Column11"/>
    <tableColumn id="12" xr3:uid="{00000000-0010-0000-2600-00000C000000}" name="Column12"/>
    <tableColumn id="13" xr3:uid="{00000000-0010-0000-2600-00000D000000}" name="Column13"/>
    <tableColumn id="14" xr3:uid="{00000000-0010-0000-2600-00000E000000}" name="Column14"/>
    <tableColumn id="15" xr3:uid="{00000000-0010-0000-2600-00000F000000}" name="Column15"/>
    <tableColumn id="16" xr3:uid="{00000000-0010-0000-2600-000010000000}" name="Column16"/>
    <tableColumn id="17" xr3:uid="{00000000-0010-0000-2600-000011000000}" name="Column17"/>
    <tableColumn id="18" xr3:uid="{00000000-0010-0000-2600-000012000000}" name="Column18"/>
    <tableColumn id="19" xr3:uid="{00000000-0010-0000-2600-000013000000}" name="Column19"/>
    <tableColumn id="20" xr3:uid="{00000000-0010-0000-2600-000014000000}" name="Column20"/>
    <tableColumn id="21" xr3:uid="{00000000-0010-0000-2600-000015000000}" name="Column21"/>
    <tableColumn id="22" xr3:uid="{00000000-0010-0000-2600-000016000000}" name="Column22"/>
    <tableColumn id="23" xr3:uid="{00000000-0010-0000-2600-000017000000}" name="Column23"/>
    <tableColumn id="24" xr3:uid="{00000000-0010-0000-2600-000018000000}" name="Column24"/>
    <tableColumn id="25" xr3:uid="{00000000-0010-0000-2600-000019000000}" name="Column25"/>
    <tableColumn id="26" xr3:uid="{00000000-0010-0000-2600-00001A000000}" name="Column26"/>
    <tableColumn id="27" xr3:uid="{00000000-0010-0000-2600-00001B000000}" name="Column27"/>
    <tableColumn id="28" xr3:uid="{00000000-0010-0000-2600-00001C000000}" name="Column28"/>
    <tableColumn id="29" xr3:uid="{00000000-0010-0000-2600-00001D000000}" name="Column29"/>
    <tableColumn id="30" xr3:uid="{00000000-0010-0000-2600-00001E000000}" name="Column30"/>
  </tableColumns>
  <tableStyleInfo name="tableStyle3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0:F20" headerRowCount="0" totalsRowShown="0">
  <tableColumns count="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</tableColumns>
  <tableStyleInfo name="tableStyle4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le40" displayName="Table40" ref="A27:D37" headerRowCount="0" totalsRowShown="0">
  <tableColumns count="4">
    <tableColumn id="1" xr3:uid="{00000000-0010-0000-2700-000001000000}" name="Column1"/>
    <tableColumn id="2" xr3:uid="{00000000-0010-0000-2700-000002000000}" name="Column2"/>
    <tableColumn id="3" xr3:uid="{00000000-0010-0000-2700-000003000000}" name="Column3"/>
    <tableColumn id="4" xr3:uid="{00000000-0010-0000-2700-000004000000}" name="Column4"/>
  </tableColumns>
  <tableStyleInfo name="tableStyle40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le41" displayName="Table41" ref="J27:AD37" headerRowCount="0" totalsRowShown="0">
  <tableColumns count="21">
    <tableColumn id="1" xr3:uid="{00000000-0010-0000-2800-000001000000}" name="Column1"/>
    <tableColumn id="2" xr3:uid="{00000000-0010-0000-2800-000002000000}" name="Column2"/>
    <tableColumn id="3" xr3:uid="{00000000-0010-0000-2800-000003000000}" name="Column3"/>
    <tableColumn id="4" xr3:uid="{00000000-0010-0000-2800-000004000000}" name="Column4"/>
    <tableColumn id="5" xr3:uid="{00000000-0010-0000-2800-000005000000}" name="Column5"/>
    <tableColumn id="6" xr3:uid="{00000000-0010-0000-2800-000006000000}" name="Column6"/>
    <tableColumn id="7" xr3:uid="{00000000-0010-0000-2800-000007000000}" name="Column7"/>
    <tableColumn id="8" xr3:uid="{00000000-0010-0000-2800-000008000000}" name="Column8"/>
    <tableColumn id="9" xr3:uid="{00000000-0010-0000-2800-000009000000}" name="Column9"/>
    <tableColumn id="10" xr3:uid="{00000000-0010-0000-2800-00000A000000}" name="Column10"/>
    <tableColumn id="11" xr3:uid="{00000000-0010-0000-2800-00000B000000}" name="Column11"/>
    <tableColumn id="12" xr3:uid="{00000000-0010-0000-2800-00000C000000}" name="Column12"/>
    <tableColumn id="13" xr3:uid="{00000000-0010-0000-2800-00000D000000}" name="Column13"/>
    <tableColumn id="14" xr3:uid="{00000000-0010-0000-2800-00000E000000}" name="Column14"/>
    <tableColumn id="15" xr3:uid="{00000000-0010-0000-2800-00000F000000}" name="Column15"/>
    <tableColumn id="16" xr3:uid="{00000000-0010-0000-2800-000010000000}" name="Column16"/>
    <tableColumn id="17" xr3:uid="{00000000-0010-0000-2800-000011000000}" name="Column17"/>
    <tableColumn id="18" xr3:uid="{00000000-0010-0000-2800-000012000000}" name="Column18"/>
    <tableColumn id="19" xr3:uid="{00000000-0010-0000-2800-000013000000}" name="Column19"/>
    <tableColumn id="20" xr3:uid="{00000000-0010-0000-2800-000014000000}" name="Column20"/>
    <tableColumn id="21" xr3:uid="{00000000-0010-0000-2800-000015000000}" name="Column21"/>
  </tableColumns>
  <tableStyleInfo name="tableStyle4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le42" displayName="Table42" ref="A10:AD15" headerRowCount="0" totalsRowShown="0">
  <tableColumns count="30">
    <tableColumn id="1" xr3:uid="{00000000-0010-0000-2900-000001000000}" name="Column1"/>
    <tableColumn id="2" xr3:uid="{00000000-0010-0000-2900-000002000000}" name="Column2"/>
    <tableColumn id="3" xr3:uid="{00000000-0010-0000-2900-000003000000}" name="Column3"/>
    <tableColumn id="4" xr3:uid="{00000000-0010-0000-2900-000004000000}" name="Column4"/>
    <tableColumn id="5" xr3:uid="{00000000-0010-0000-2900-000005000000}" name="Column5"/>
    <tableColumn id="6" xr3:uid="{00000000-0010-0000-2900-000006000000}" name="Column6"/>
    <tableColumn id="7" xr3:uid="{00000000-0010-0000-2900-000007000000}" name="Column7"/>
    <tableColumn id="8" xr3:uid="{00000000-0010-0000-2900-000008000000}" name="Column8"/>
    <tableColumn id="9" xr3:uid="{00000000-0010-0000-2900-000009000000}" name="Column9"/>
    <tableColumn id="10" xr3:uid="{00000000-0010-0000-2900-00000A000000}" name="Column10"/>
    <tableColumn id="11" xr3:uid="{00000000-0010-0000-2900-00000B000000}" name="Column11"/>
    <tableColumn id="12" xr3:uid="{00000000-0010-0000-2900-00000C000000}" name="Column12"/>
    <tableColumn id="13" xr3:uid="{00000000-0010-0000-2900-00000D000000}" name="Column13"/>
    <tableColumn id="14" xr3:uid="{00000000-0010-0000-2900-00000E000000}" name="Column14"/>
    <tableColumn id="15" xr3:uid="{00000000-0010-0000-2900-00000F000000}" name="Column15"/>
    <tableColumn id="16" xr3:uid="{00000000-0010-0000-2900-000010000000}" name="Column16"/>
    <tableColumn id="17" xr3:uid="{00000000-0010-0000-2900-000011000000}" name="Column17"/>
    <tableColumn id="18" xr3:uid="{00000000-0010-0000-2900-000012000000}" name="Column18"/>
    <tableColumn id="19" xr3:uid="{00000000-0010-0000-2900-000013000000}" name="Column19"/>
    <tableColumn id="20" xr3:uid="{00000000-0010-0000-2900-000014000000}" name="Column20"/>
    <tableColumn id="21" xr3:uid="{00000000-0010-0000-2900-000015000000}" name="Column21"/>
    <tableColumn id="22" xr3:uid="{00000000-0010-0000-2900-000016000000}" name="Column22"/>
    <tableColumn id="23" xr3:uid="{00000000-0010-0000-2900-000017000000}" name="Column23"/>
    <tableColumn id="24" xr3:uid="{00000000-0010-0000-2900-000018000000}" name="Column24"/>
    <tableColumn id="25" xr3:uid="{00000000-0010-0000-2900-000019000000}" name="Column25"/>
    <tableColumn id="26" xr3:uid="{00000000-0010-0000-2900-00001A000000}" name="Column26"/>
    <tableColumn id="27" xr3:uid="{00000000-0010-0000-2900-00001B000000}" name="Column27"/>
    <tableColumn id="28" xr3:uid="{00000000-0010-0000-2900-00001C000000}" name="Column28"/>
    <tableColumn id="29" xr3:uid="{00000000-0010-0000-2900-00001D000000}" name="Column29"/>
    <tableColumn id="30" xr3:uid="{00000000-0010-0000-2900-00001E000000}" name="Column30"/>
  </tableColumns>
  <tableStyleInfo name="tableStyle4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A000000}" name="Table43" displayName="Table43" ref="A21:D26" headerRowCount="0" totalsRowShown="0">
  <tableColumns count="4">
    <tableColumn id="1" xr3:uid="{00000000-0010-0000-2A00-000001000000}" name="Column1"/>
    <tableColumn id="2" xr3:uid="{00000000-0010-0000-2A00-000002000000}" name="Column2"/>
    <tableColumn id="3" xr3:uid="{00000000-0010-0000-2A00-000003000000}" name="Column3"/>
    <tableColumn id="4" xr3:uid="{00000000-0010-0000-2A00-000004000000}" name="Column4"/>
  </tableColumns>
  <tableStyleInfo name="tableStyle43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le44" displayName="Table44" ref="J21:AD26" headerRowCount="0" totalsRowShown="0">
  <tableColumns count="21">
    <tableColumn id="1" xr3:uid="{00000000-0010-0000-2B00-000001000000}" name="Column1"/>
    <tableColumn id="2" xr3:uid="{00000000-0010-0000-2B00-000002000000}" name="Column2"/>
    <tableColumn id="3" xr3:uid="{00000000-0010-0000-2B00-000003000000}" name="Column3"/>
    <tableColumn id="4" xr3:uid="{00000000-0010-0000-2B00-000004000000}" name="Column4"/>
    <tableColumn id="5" xr3:uid="{00000000-0010-0000-2B00-000005000000}" name="Column5"/>
    <tableColumn id="6" xr3:uid="{00000000-0010-0000-2B00-000006000000}" name="Column6"/>
    <tableColumn id="7" xr3:uid="{00000000-0010-0000-2B00-000007000000}" name="Column7"/>
    <tableColumn id="8" xr3:uid="{00000000-0010-0000-2B00-000008000000}" name="Column8"/>
    <tableColumn id="9" xr3:uid="{00000000-0010-0000-2B00-000009000000}" name="Column9"/>
    <tableColumn id="10" xr3:uid="{00000000-0010-0000-2B00-00000A000000}" name="Column10"/>
    <tableColumn id="11" xr3:uid="{00000000-0010-0000-2B00-00000B000000}" name="Column11"/>
    <tableColumn id="12" xr3:uid="{00000000-0010-0000-2B00-00000C000000}" name="Column12"/>
    <tableColumn id="13" xr3:uid="{00000000-0010-0000-2B00-00000D000000}" name="Column13"/>
    <tableColumn id="14" xr3:uid="{00000000-0010-0000-2B00-00000E000000}" name="Column14"/>
    <tableColumn id="15" xr3:uid="{00000000-0010-0000-2B00-00000F000000}" name="Column15"/>
    <tableColumn id="16" xr3:uid="{00000000-0010-0000-2B00-000010000000}" name="Column16"/>
    <tableColumn id="17" xr3:uid="{00000000-0010-0000-2B00-000011000000}" name="Column17"/>
    <tableColumn id="18" xr3:uid="{00000000-0010-0000-2B00-000012000000}" name="Column18"/>
    <tableColumn id="19" xr3:uid="{00000000-0010-0000-2B00-000013000000}" name="Column19"/>
    <tableColumn id="20" xr3:uid="{00000000-0010-0000-2B00-000014000000}" name="Column20"/>
    <tableColumn id="21" xr3:uid="{00000000-0010-0000-2B00-000015000000}" name="Column21"/>
  </tableColumns>
  <tableStyleInfo name="tableStyle44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le45" displayName="Table45" ref="A10:AD22" headerRowCount="0" totalsRowShown="0">
  <tableColumns count="30">
    <tableColumn id="1" xr3:uid="{00000000-0010-0000-2C00-000001000000}" name="Column1"/>
    <tableColumn id="2" xr3:uid="{00000000-0010-0000-2C00-000002000000}" name="Column2"/>
    <tableColumn id="3" xr3:uid="{00000000-0010-0000-2C00-000003000000}" name="Column3"/>
    <tableColumn id="4" xr3:uid="{00000000-0010-0000-2C00-000004000000}" name="Column4"/>
    <tableColumn id="5" xr3:uid="{00000000-0010-0000-2C00-000005000000}" name="Column5"/>
    <tableColumn id="6" xr3:uid="{00000000-0010-0000-2C00-000006000000}" name="Column6"/>
    <tableColumn id="7" xr3:uid="{00000000-0010-0000-2C00-000007000000}" name="Column7"/>
    <tableColumn id="8" xr3:uid="{00000000-0010-0000-2C00-000008000000}" name="Column8"/>
    <tableColumn id="9" xr3:uid="{00000000-0010-0000-2C00-000009000000}" name="Column9"/>
    <tableColumn id="10" xr3:uid="{00000000-0010-0000-2C00-00000A000000}" name="Column10"/>
    <tableColumn id="11" xr3:uid="{00000000-0010-0000-2C00-00000B000000}" name="Column11"/>
    <tableColumn id="12" xr3:uid="{00000000-0010-0000-2C00-00000C000000}" name="Column12"/>
    <tableColumn id="13" xr3:uid="{00000000-0010-0000-2C00-00000D000000}" name="Column13"/>
    <tableColumn id="14" xr3:uid="{00000000-0010-0000-2C00-00000E000000}" name="Column14"/>
    <tableColumn id="15" xr3:uid="{00000000-0010-0000-2C00-00000F000000}" name="Column15"/>
    <tableColumn id="16" xr3:uid="{00000000-0010-0000-2C00-000010000000}" name="Column16"/>
    <tableColumn id="17" xr3:uid="{00000000-0010-0000-2C00-000011000000}" name="Column17"/>
    <tableColumn id="18" xr3:uid="{00000000-0010-0000-2C00-000012000000}" name="Column18"/>
    <tableColumn id="19" xr3:uid="{00000000-0010-0000-2C00-000013000000}" name="Column19"/>
    <tableColumn id="20" xr3:uid="{00000000-0010-0000-2C00-000014000000}" name="Column20"/>
    <tableColumn id="21" xr3:uid="{00000000-0010-0000-2C00-000015000000}" name="Column21"/>
    <tableColumn id="22" xr3:uid="{00000000-0010-0000-2C00-000016000000}" name="Column22"/>
    <tableColumn id="23" xr3:uid="{00000000-0010-0000-2C00-000017000000}" name="Column23"/>
    <tableColumn id="24" xr3:uid="{00000000-0010-0000-2C00-000018000000}" name="Column24"/>
    <tableColumn id="25" xr3:uid="{00000000-0010-0000-2C00-000019000000}" name="Column25"/>
    <tableColumn id="26" xr3:uid="{00000000-0010-0000-2C00-00001A000000}" name="Column26"/>
    <tableColumn id="27" xr3:uid="{00000000-0010-0000-2C00-00001B000000}" name="Column27"/>
    <tableColumn id="28" xr3:uid="{00000000-0010-0000-2C00-00001C000000}" name="Column28"/>
    <tableColumn id="29" xr3:uid="{00000000-0010-0000-2C00-00001D000000}" name="Column29"/>
    <tableColumn id="30" xr3:uid="{00000000-0010-0000-2C00-00001E000000}" name="Column30"/>
  </tableColumns>
  <tableStyleInfo name="tableStyle45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le46" displayName="Table46" ref="J29:AD41" headerRowCount="0" totalsRowShown="0">
  <tableColumns count="21">
    <tableColumn id="1" xr3:uid="{00000000-0010-0000-2D00-000001000000}" name="Column1"/>
    <tableColumn id="2" xr3:uid="{00000000-0010-0000-2D00-000002000000}" name="Column2"/>
    <tableColumn id="3" xr3:uid="{00000000-0010-0000-2D00-000003000000}" name="Column3"/>
    <tableColumn id="4" xr3:uid="{00000000-0010-0000-2D00-000004000000}" name="Column4"/>
    <tableColumn id="5" xr3:uid="{00000000-0010-0000-2D00-000005000000}" name="Column5"/>
    <tableColumn id="6" xr3:uid="{00000000-0010-0000-2D00-000006000000}" name="Column6"/>
    <tableColumn id="7" xr3:uid="{00000000-0010-0000-2D00-000007000000}" name="Column7"/>
    <tableColumn id="8" xr3:uid="{00000000-0010-0000-2D00-000008000000}" name="Column8"/>
    <tableColumn id="9" xr3:uid="{00000000-0010-0000-2D00-000009000000}" name="Column9"/>
    <tableColumn id="10" xr3:uid="{00000000-0010-0000-2D00-00000A000000}" name="Column10"/>
    <tableColumn id="11" xr3:uid="{00000000-0010-0000-2D00-00000B000000}" name="Column11"/>
    <tableColumn id="12" xr3:uid="{00000000-0010-0000-2D00-00000C000000}" name="Column12"/>
    <tableColumn id="13" xr3:uid="{00000000-0010-0000-2D00-00000D000000}" name="Column13"/>
    <tableColumn id="14" xr3:uid="{00000000-0010-0000-2D00-00000E000000}" name="Column14"/>
    <tableColumn id="15" xr3:uid="{00000000-0010-0000-2D00-00000F000000}" name="Column15"/>
    <tableColumn id="16" xr3:uid="{00000000-0010-0000-2D00-000010000000}" name="Column16"/>
    <tableColumn id="17" xr3:uid="{00000000-0010-0000-2D00-000011000000}" name="Column17"/>
    <tableColumn id="18" xr3:uid="{00000000-0010-0000-2D00-000012000000}" name="Column18"/>
    <tableColumn id="19" xr3:uid="{00000000-0010-0000-2D00-000013000000}" name="Column19"/>
    <tableColumn id="20" xr3:uid="{00000000-0010-0000-2D00-000014000000}" name="Column20"/>
    <tableColumn id="21" xr3:uid="{00000000-0010-0000-2D00-000015000000}" name="Column21"/>
  </tableColumns>
  <tableStyleInfo name="tableStyle46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le47" displayName="Table47" ref="A29:D41" headerRowCount="0" totalsRowShown="0">
  <tableColumns count="4">
    <tableColumn id="1" xr3:uid="{00000000-0010-0000-2E00-000001000000}" name="Column1"/>
    <tableColumn id="2" xr3:uid="{00000000-0010-0000-2E00-000002000000}" name="Column2"/>
    <tableColumn id="3" xr3:uid="{00000000-0010-0000-2E00-000003000000}" name="Column3"/>
    <tableColumn id="4" xr3:uid="{00000000-0010-0000-2E00-000004000000}" name="Column4"/>
  </tableColumns>
  <tableStyleInfo name="tableStyle47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le48" displayName="Table48" ref="A10:AD20" headerRowCount="0" totalsRowShown="0">
  <tableColumns count="30">
    <tableColumn id="1" xr3:uid="{00000000-0010-0000-2F00-000001000000}" name="Column1"/>
    <tableColumn id="2" xr3:uid="{00000000-0010-0000-2F00-000002000000}" name="Column2"/>
    <tableColumn id="3" xr3:uid="{00000000-0010-0000-2F00-000003000000}" name="Column3"/>
    <tableColumn id="4" xr3:uid="{00000000-0010-0000-2F00-000004000000}" name="Column4"/>
    <tableColumn id="5" xr3:uid="{00000000-0010-0000-2F00-000005000000}" name="Column5"/>
    <tableColumn id="6" xr3:uid="{00000000-0010-0000-2F00-000006000000}" name="Column6"/>
    <tableColumn id="7" xr3:uid="{00000000-0010-0000-2F00-000007000000}" name="Column7"/>
    <tableColumn id="8" xr3:uid="{00000000-0010-0000-2F00-000008000000}" name="Column8"/>
    <tableColumn id="9" xr3:uid="{00000000-0010-0000-2F00-000009000000}" name="Column9"/>
    <tableColumn id="10" xr3:uid="{00000000-0010-0000-2F00-00000A000000}" name="Column10"/>
    <tableColumn id="11" xr3:uid="{00000000-0010-0000-2F00-00000B000000}" name="Column11"/>
    <tableColumn id="12" xr3:uid="{00000000-0010-0000-2F00-00000C000000}" name="Column12"/>
    <tableColumn id="13" xr3:uid="{00000000-0010-0000-2F00-00000D000000}" name="Column13"/>
    <tableColumn id="14" xr3:uid="{00000000-0010-0000-2F00-00000E000000}" name="Column14"/>
    <tableColumn id="15" xr3:uid="{00000000-0010-0000-2F00-00000F000000}" name="Column15"/>
    <tableColumn id="16" xr3:uid="{00000000-0010-0000-2F00-000010000000}" name="Column16"/>
    <tableColumn id="17" xr3:uid="{00000000-0010-0000-2F00-000011000000}" name="Column17"/>
    <tableColumn id="18" xr3:uid="{00000000-0010-0000-2F00-000012000000}" name="Column18"/>
    <tableColumn id="19" xr3:uid="{00000000-0010-0000-2F00-000013000000}" name="Column19"/>
    <tableColumn id="20" xr3:uid="{00000000-0010-0000-2F00-000014000000}" name="Column20"/>
    <tableColumn id="21" xr3:uid="{00000000-0010-0000-2F00-000015000000}" name="Column21"/>
    <tableColumn id="22" xr3:uid="{00000000-0010-0000-2F00-000016000000}" name="Column22"/>
    <tableColumn id="23" xr3:uid="{00000000-0010-0000-2F00-000017000000}" name="Column23"/>
    <tableColumn id="24" xr3:uid="{00000000-0010-0000-2F00-000018000000}" name="Column24"/>
    <tableColumn id="25" xr3:uid="{00000000-0010-0000-2F00-000019000000}" name="Column25"/>
    <tableColumn id="26" xr3:uid="{00000000-0010-0000-2F00-00001A000000}" name="Column26"/>
    <tableColumn id="27" xr3:uid="{00000000-0010-0000-2F00-00001B000000}" name="Column27"/>
    <tableColumn id="28" xr3:uid="{00000000-0010-0000-2F00-00001C000000}" name="Column28"/>
    <tableColumn id="29" xr3:uid="{00000000-0010-0000-2F00-00001D000000}" name="Column29"/>
    <tableColumn id="30" xr3:uid="{00000000-0010-0000-2F00-00001E000000}" name="Column30"/>
  </tableColumns>
  <tableStyleInfo name="tableStyle48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le49" displayName="Table49" ref="A27:D37" headerRowCount="0" totalsRowShown="0">
  <tableColumns count="4">
    <tableColumn id="1" xr3:uid="{00000000-0010-0000-3000-000001000000}" name="Column1"/>
    <tableColumn id="2" xr3:uid="{00000000-0010-0000-3000-000002000000}" name="Column2"/>
    <tableColumn id="3" xr3:uid="{00000000-0010-0000-3000-000003000000}" name="Column3"/>
    <tableColumn id="4" xr3:uid="{00000000-0010-0000-3000-000004000000}" name="Column4"/>
  </tableColumns>
  <tableStyleInfo name="tableStyle4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H10:AB20" headerRowCount="0" totalsRowShown="0">
  <tableColumns count="21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/>
    <tableColumn id="10" xr3:uid="{00000000-0010-0000-0400-00000A000000}" name="Column10"/>
    <tableColumn id="11" xr3:uid="{00000000-0010-0000-0400-00000B000000}" name="Column11"/>
    <tableColumn id="12" xr3:uid="{00000000-0010-0000-0400-00000C000000}" name="Column12"/>
    <tableColumn id="13" xr3:uid="{00000000-0010-0000-0400-00000D000000}" name="Column13"/>
    <tableColumn id="14" xr3:uid="{00000000-0010-0000-0400-00000E000000}" name="Column14"/>
    <tableColumn id="15" xr3:uid="{00000000-0010-0000-0400-00000F000000}" name="Column15"/>
    <tableColumn id="16" xr3:uid="{00000000-0010-0000-0400-000010000000}" name="Column16"/>
    <tableColumn id="17" xr3:uid="{00000000-0010-0000-0400-000011000000}" name="Column17"/>
    <tableColumn id="18" xr3:uid="{00000000-0010-0000-0400-000012000000}" name="Column18"/>
    <tableColumn id="19" xr3:uid="{00000000-0010-0000-0400-000013000000}" name="Column19"/>
    <tableColumn id="20" xr3:uid="{00000000-0010-0000-0400-000014000000}" name="Column20"/>
    <tableColumn id="21" xr3:uid="{00000000-0010-0000-0400-000015000000}" name="Column21"/>
  </tableColumns>
  <tableStyleInfo name="tableStyle5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le50" displayName="Table50" ref="J27:AD37" headerRowCount="0" totalsRowShown="0">
  <tableColumns count="21">
    <tableColumn id="1" xr3:uid="{00000000-0010-0000-3100-000001000000}" name="Column1"/>
    <tableColumn id="2" xr3:uid="{00000000-0010-0000-3100-000002000000}" name="Column2"/>
    <tableColumn id="3" xr3:uid="{00000000-0010-0000-3100-000003000000}" name="Column3"/>
    <tableColumn id="4" xr3:uid="{00000000-0010-0000-3100-000004000000}" name="Column4"/>
    <tableColumn id="5" xr3:uid="{00000000-0010-0000-3100-000005000000}" name="Column5"/>
    <tableColumn id="6" xr3:uid="{00000000-0010-0000-3100-000006000000}" name="Column6"/>
    <tableColumn id="7" xr3:uid="{00000000-0010-0000-3100-000007000000}" name="Column7"/>
    <tableColumn id="8" xr3:uid="{00000000-0010-0000-3100-000008000000}" name="Column8"/>
    <tableColumn id="9" xr3:uid="{00000000-0010-0000-3100-000009000000}" name="Column9"/>
    <tableColumn id="10" xr3:uid="{00000000-0010-0000-3100-00000A000000}" name="Column10"/>
    <tableColumn id="11" xr3:uid="{00000000-0010-0000-3100-00000B000000}" name="Column11"/>
    <tableColumn id="12" xr3:uid="{00000000-0010-0000-3100-00000C000000}" name="Column12"/>
    <tableColumn id="13" xr3:uid="{00000000-0010-0000-3100-00000D000000}" name="Column13"/>
    <tableColumn id="14" xr3:uid="{00000000-0010-0000-3100-00000E000000}" name="Column14"/>
    <tableColumn id="15" xr3:uid="{00000000-0010-0000-3100-00000F000000}" name="Column15"/>
    <tableColumn id="16" xr3:uid="{00000000-0010-0000-3100-000010000000}" name="Column16"/>
    <tableColumn id="17" xr3:uid="{00000000-0010-0000-3100-000011000000}" name="Column17"/>
    <tableColumn id="18" xr3:uid="{00000000-0010-0000-3100-000012000000}" name="Column18"/>
    <tableColumn id="19" xr3:uid="{00000000-0010-0000-3100-000013000000}" name="Column19"/>
    <tableColumn id="20" xr3:uid="{00000000-0010-0000-3100-000014000000}" name="Column20"/>
    <tableColumn id="21" xr3:uid="{00000000-0010-0000-3100-000015000000}" name="Column21"/>
  </tableColumns>
  <tableStyleInfo name="tableStyle50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51" displayName="Table51" ref="A10:AD34" headerRowCount="0" totalsRowShown="0">
  <tableColumns count="30">
    <tableColumn id="1" xr3:uid="{00000000-0010-0000-3200-000001000000}" name="Column1"/>
    <tableColumn id="2" xr3:uid="{00000000-0010-0000-3200-000002000000}" name="Column2"/>
    <tableColumn id="3" xr3:uid="{00000000-0010-0000-3200-000003000000}" name="Column3"/>
    <tableColumn id="4" xr3:uid="{00000000-0010-0000-3200-000004000000}" name="Column4"/>
    <tableColumn id="5" xr3:uid="{00000000-0010-0000-3200-000005000000}" name="Column5"/>
    <tableColumn id="6" xr3:uid="{00000000-0010-0000-3200-000006000000}" name="Column6"/>
    <tableColumn id="7" xr3:uid="{00000000-0010-0000-3200-000007000000}" name="Column7"/>
    <tableColumn id="8" xr3:uid="{00000000-0010-0000-3200-000008000000}" name="Column8"/>
    <tableColumn id="9" xr3:uid="{00000000-0010-0000-3200-000009000000}" name="Column9"/>
    <tableColumn id="10" xr3:uid="{00000000-0010-0000-3200-00000A000000}" name="Column10"/>
    <tableColumn id="11" xr3:uid="{00000000-0010-0000-3200-00000B000000}" name="Column11"/>
    <tableColumn id="12" xr3:uid="{00000000-0010-0000-3200-00000C000000}" name="Column12"/>
    <tableColumn id="13" xr3:uid="{00000000-0010-0000-3200-00000D000000}" name="Column13"/>
    <tableColumn id="14" xr3:uid="{00000000-0010-0000-3200-00000E000000}" name="Column14"/>
    <tableColumn id="15" xr3:uid="{00000000-0010-0000-3200-00000F000000}" name="Column15"/>
    <tableColumn id="16" xr3:uid="{00000000-0010-0000-3200-000010000000}" name="Column16"/>
    <tableColumn id="17" xr3:uid="{00000000-0010-0000-3200-000011000000}" name="Column17"/>
    <tableColumn id="18" xr3:uid="{00000000-0010-0000-3200-000012000000}" name="Column18"/>
    <tableColumn id="19" xr3:uid="{00000000-0010-0000-3200-000013000000}" name="Column19"/>
    <tableColumn id="20" xr3:uid="{00000000-0010-0000-3200-000014000000}" name="Column20"/>
    <tableColumn id="21" xr3:uid="{00000000-0010-0000-3200-000015000000}" name="Column21"/>
    <tableColumn id="22" xr3:uid="{00000000-0010-0000-3200-000016000000}" name="Column22"/>
    <tableColumn id="23" xr3:uid="{00000000-0010-0000-3200-000017000000}" name="Column23"/>
    <tableColumn id="24" xr3:uid="{00000000-0010-0000-3200-000018000000}" name="Column24"/>
    <tableColumn id="25" xr3:uid="{00000000-0010-0000-3200-000019000000}" name="Column25"/>
    <tableColumn id="26" xr3:uid="{00000000-0010-0000-3200-00001A000000}" name="Column26"/>
    <tableColumn id="27" xr3:uid="{00000000-0010-0000-3200-00001B000000}" name="Column27"/>
    <tableColumn id="28" xr3:uid="{00000000-0010-0000-3200-00001C000000}" name="Column28"/>
    <tableColumn id="29" xr3:uid="{00000000-0010-0000-3200-00001D000000}" name="Column29"/>
    <tableColumn id="30" xr3:uid="{00000000-0010-0000-3200-00001E000000}" name="Column30"/>
  </tableColumns>
  <tableStyleInfo name="tableStyle51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le52" displayName="Table52" ref="A11:AD21" headerRowCount="0" totalsRowShown="0">
  <tableColumns count="30">
    <tableColumn id="1" xr3:uid="{00000000-0010-0000-3300-000001000000}" name="Column1"/>
    <tableColumn id="2" xr3:uid="{00000000-0010-0000-3300-000002000000}" name="Column2"/>
    <tableColumn id="3" xr3:uid="{00000000-0010-0000-3300-000003000000}" name="Column3"/>
    <tableColumn id="4" xr3:uid="{00000000-0010-0000-3300-000004000000}" name="Column4"/>
    <tableColumn id="5" xr3:uid="{00000000-0010-0000-3300-000005000000}" name="Column5"/>
    <tableColumn id="6" xr3:uid="{00000000-0010-0000-3300-000006000000}" name="Column6"/>
    <tableColumn id="7" xr3:uid="{00000000-0010-0000-3300-000007000000}" name="Column7"/>
    <tableColumn id="8" xr3:uid="{00000000-0010-0000-3300-000008000000}" name="Column8"/>
    <tableColumn id="9" xr3:uid="{00000000-0010-0000-3300-000009000000}" name="Column9"/>
    <tableColumn id="10" xr3:uid="{00000000-0010-0000-3300-00000A000000}" name="Column10"/>
    <tableColumn id="11" xr3:uid="{00000000-0010-0000-3300-00000B000000}" name="Column11"/>
    <tableColumn id="12" xr3:uid="{00000000-0010-0000-3300-00000C000000}" name="Column12"/>
    <tableColumn id="13" xr3:uid="{00000000-0010-0000-3300-00000D000000}" name="Column13"/>
    <tableColumn id="14" xr3:uid="{00000000-0010-0000-3300-00000E000000}" name="Column14"/>
    <tableColumn id="15" xr3:uid="{00000000-0010-0000-3300-00000F000000}" name="Column15"/>
    <tableColumn id="16" xr3:uid="{00000000-0010-0000-3300-000010000000}" name="Column16"/>
    <tableColumn id="17" xr3:uid="{00000000-0010-0000-3300-000011000000}" name="Column17"/>
    <tableColumn id="18" xr3:uid="{00000000-0010-0000-3300-000012000000}" name="Column18"/>
    <tableColumn id="19" xr3:uid="{00000000-0010-0000-3300-000013000000}" name="Column19"/>
    <tableColumn id="20" xr3:uid="{00000000-0010-0000-3300-000014000000}" name="Column20"/>
    <tableColumn id="21" xr3:uid="{00000000-0010-0000-3300-000015000000}" name="Column21"/>
    <tableColumn id="22" xr3:uid="{00000000-0010-0000-3300-000016000000}" name="Column22"/>
    <tableColumn id="23" xr3:uid="{00000000-0010-0000-3300-000017000000}" name="Column23"/>
    <tableColumn id="24" xr3:uid="{00000000-0010-0000-3300-000018000000}" name="Column24"/>
    <tableColumn id="25" xr3:uid="{00000000-0010-0000-3300-000019000000}" name="Column25"/>
    <tableColumn id="26" xr3:uid="{00000000-0010-0000-3300-00001A000000}" name="Column26"/>
    <tableColumn id="27" xr3:uid="{00000000-0010-0000-3300-00001B000000}" name="Column27"/>
    <tableColumn id="28" xr3:uid="{00000000-0010-0000-3300-00001C000000}" name="Column28"/>
    <tableColumn id="29" xr3:uid="{00000000-0010-0000-3300-00001D000000}" name="Column29"/>
    <tableColumn id="30" xr3:uid="{00000000-0010-0000-3300-00001E000000}" name="Column30"/>
  </tableColumns>
  <tableStyleInfo name="tableStyle5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le53" displayName="Table53" ref="A11:AD33" headerRowCount="0" totalsRowShown="0">
  <tableColumns count="30">
    <tableColumn id="1" xr3:uid="{00000000-0010-0000-3400-000001000000}" name="Column1"/>
    <tableColumn id="2" xr3:uid="{00000000-0010-0000-3400-000002000000}" name="Column2"/>
    <tableColumn id="3" xr3:uid="{00000000-0010-0000-3400-000003000000}" name="Column3"/>
    <tableColumn id="4" xr3:uid="{00000000-0010-0000-3400-000004000000}" name="Column4"/>
    <tableColumn id="5" xr3:uid="{00000000-0010-0000-3400-000005000000}" name="Column5"/>
    <tableColumn id="6" xr3:uid="{00000000-0010-0000-3400-000006000000}" name="Column6"/>
    <tableColumn id="7" xr3:uid="{00000000-0010-0000-3400-000007000000}" name="Column7"/>
    <tableColumn id="8" xr3:uid="{00000000-0010-0000-3400-000008000000}" name="Column8"/>
    <tableColumn id="9" xr3:uid="{00000000-0010-0000-3400-000009000000}" name="Column9"/>
    <tableColumn id="10" xr3:uid="{00000000-0010-0000-3400-00000A000000}" name="Column10"/>
    <tableColumn id="11" xr3:uid="{00000000-0010-0000-3400-00000B000000}" name="Column11"/>
    <tableColumn id="12" xr3:uid="{00000000-0010-0000-3400-00000C000000}" name="Column12"/>
    <tableColumn id="13" xr3:uid="{00000000-0010-0000-3400-00000D000000}" name="Column13"/>
    <tableColumn id="14" xr3:uid="{00000000-0010-0000-3400-00000E000000}" name="Column14"/>
    <tableColumn id="15" xr3:uid="{00000000-0010-0000-3400-00000F000000}" name="Column15"/>
    <tableColumn id="16" xr3:uid="{00000000-0010-0000-3400-000010000000}" name="Column16"/>
    <tableColumn id="17" xr3:uid="{00000000-0010-0000-3400-000011000000}" name="Column17"/>
    <tableColumn id="18" xr3:uid="{00000000-0010-0000-3400-000012000000}" name="Column18"/>
    <tableColumn id="19" xr3:uid="{00000000-0010-0000-3400-000013000000}" name="Column19"/>
    <tableColumn id="20" xr3:uid="{00000000-0010-0000-3400-000014000000}" name="Column20"/>
    <tableColumn id="21" xr3:uid="{00000000-0010-0000-3400-000015000000}" name="Column21"/>
    <tableColumn id="22" xr3:uid="{00000000-0010-0000-3400-000016000000}" name="Column22"/>
    <tableColumn id="23" xr3:uid="{00000000-0010-0000-3400-000017000000}" name="Column23"/>
    <tableColumn id="24" xr3:uid="{00000000-0010-0000-3400-000018000000}" name="Column24"/>
    <tableColumn id="25" xr3:uid="{00000000-0010-0000-3400-000019000000}" name="Column25"/>
    <tableColumn id="26" xr3:uid="{00000000-0010-0000-3400-00001A000000}" name="Column26"/>
    <tableColumn id="27" xr3:uid="{00000000-0010-0000-3400-00001B000000}" name="Column27"/>
    <tableColumn id="28" xr3:uid="{00000000-0010-0000-3400-00001C000000}" name="Column28"/>
    <tableColumn id="29" xr3:uid="{00000000-0010-0000-3400-00001D000000}" name="Column29"/>
    <tableColumn id="30" xr3:uid="{00000000-0010-0000-3400-00001E000000}" name="Column30"/>
  </tableColumns>
  <tableStyleInfo name="tableStyle53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le54" displayName="Table54" ref="A10:AD33" headerRowCount="0" totalsRowShown="0">
  <tableColumns count="30">
    <tableColumn id="1" xr3:uid="{00000000-0010-0000-3500-000001000000}" name="Column1"/>
    <tableColumn id="2" xr3:uid="{00000000-0010-0000-3500-000002000000}" name="Column2"/>
    <tableColumn id="3" xr3:uid="{00000000-0010-0000-3500-000003000000}" name="Column3"/>
    <tableColumn id="4" xr3:uid="{00000000-0010-0000-3500-000004000000}" name="Column4"/>
    <tableColumn id="5" xr3:uid="{00000000-0010-0000-3500-000005000000}" name="Column5"/>
    <tableColumn id="6" xr3:uid="{00000000-0010-0000-3500-000006000000}" name="Column6"/>
    <tableColumn id="7" xr3:uid="{00000000-0010-0000-3500-000007000000}" name="Column7"/>
    <tableColumn id="8" xr3:uid="{00000000-0010-0000-3500-000008000000}" name="Column8"/>
    <tableColumn id="9" xr3:uid="{00000000-0010-0000-3500-000009000000}" name="Column9"/>
    <tableColumn id="10" xr3:uid="{00000000-0010-0000-3500-00000A000000}" name="Column10"/>
    <tableColumn id="11" xr3:uid="{00000000-0010-0000-3500-00000B000000}" name="Column11"/>
    <tableColumn id="12" xr3:uid="{00000000-0010-0000-3500-00000C000000}" name="Column12"/>
    <tableColumn id="13" xr3:uid="{00000000-0010-0000-3500-00000D000000}" name="Column13"/>
    <tableColumn id="14" xr3:uid="{00000000-0010-0000-3500-00000E000000}" name="Column14"/>
    <tableColumn id="15" xr3:uid="{00000000-0010-0000-3500-00000F000000}" name="Column15"/>
    <tableColumn id="16" xr3:uid="{00000000-0010-0000-3500-000010000000}" name="Column16"/>
    <tableColumn id="17" xr3:uid="{00000000-0010-0000-3500-000011000000}" name="Column17"/>
    <tableColumn id="18" xr3:uid="{00000000-0010-0000-3500-000012000000}" name="Column18"/>
    <tableColumn id="19" xr3:uid="{00000000-0010-0000-3500-000013000000}" name="Column19"/>
    <tableColumn id="20" xr3:uid="{00000000-0010-0000-3500-000014000000}" name="Column20"/>
    <tableColumn id="21" xr3:uid="{00000000-0010-0000-3500-000015000000}" name="Column21"/>
    <tableColumn id="22" xr3:uid="{00000000-0010-0000-3500-000016000000}" name="Column22"/>
    <tableColumn id="23" xr3:uid="{00000000-0010-0000-3500-000017000000}" name="Column23"/>
    <tableColumn id="24" xr3:uid="{00000000-0010-0000-3500-000018000000}" name="Column24"/>
    <tableColumn id="25" xr3:uid="{00000000-0010-0000-3500-000019000000}" name="Column25"/>
    <tableColumn id="26" xr3:uid="{00000000-0010-0000-3500-00001A000000}" name="Column26"/>
    <tableColumn id="27" xr3:uid="{00000000-0010-0000-3500-00001B000000}" name="Column27"/>
    <tableColumn id="28" xr3:uid="{00000000-0010-0000-3500-00001C000000}" name="Column28"/>
    <tableColumn id="29" xr3:uid="{00000000-0010-0000-3500-00001D000000}" name="Column29"/>
    <tableColumn id="30" xr3:uid="{00000000-0010-0000-3500-00001E000000}" name="Column30"/>
  </tableColumns>
  <tableStyleInfo name="tableStyle54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Table55" displayName="Table55" ref="A10:V33" headerRowCount="0" totalsRowShown="0">
  <tableColumns count="22">
    <tableColumn id="1" xr3:uid="{00000000-0010-0000-3600-000001000000}" name="Column1"/>
    <tableColumn id="2" xr3:uid="{00000000-0010-0000-3600-000002000000}" name="Column2"/>
    <tableColumn id="3" xr3:uid="{00000000-0010-0000-3600-000003000000}" name="Column3"/>
    <tableColumn id="4" xr3:uid="{00000000-0010-0000-3600-000004000000}" name="Column4"/>
    <tableColumn id="5" xr3:uid="{00000000-0010-0000-3600-000005000000}" name="Column5"/>
    <tableColumn id="6" xr3:uid="{00000000-0010-0000-3600-000006000000}" name="Column6"/>
    <tableColumn id="7" xr3:uid="{00000000-0010-0000-3600-000007000000}" name="Column7"/>
    <tableColumn id="8" xr3:uid="{00000000-0010-0000-3600-000008000000}" name="Column8"/>
    <tableColumn id="9" xr3:uid="{00000000-0010-0000-3600-000009000000}" name="Column9"/>
    <tableColumn id="10" xr3:uid="{00000000-0010-0000-3600-00000A000000}" name="Column10"/>
    <tableColumn id="11" xr3:uid="{00000000-0010-0000-3600-00000B000000}" name="Column11"/>
    <tableColumn id="12" xr3:uid="{00000000-0010-0000-3600-00000C000000}" name="Column12"/>
    <tableColumn id="13" xr3:uid="{00000000-0010-0000-3600-00000D000000}" name="Column13"/>
    <tableColumn id="14" xr3:uid="{00000000-0010-0000-3600-00000E000000}" name="Column14"/>
    <tableColumn id="15" xr3:uid="{00000000-0010-0000-3600-00000F000000}" name="Column15"/>
    <tableColumn id="16" xr3:uid="{00000000-0010-0000-3600-000010000000}" name="Column16"/>
    <tableColumn id="17" xr3:uid="{00000000-0010-0000-3600-000011000000}" name="Column17"/>
    <tableColumn id="18" xr3:uid="{00000000-0010-0000-3600-000012000000}" name="Column18"/>
    <tableColumn id="19" xr3:uid="{00000000-0010-0000-3600-000013000000}" name="Column19"/>
    <tableColumn id="20" xr3:uid="{00000000-0010-0000-3600-000014000000}" name="Column20"/>
    <tableColumn id="21" xr3:uid="{00000000-0010-0000-3600-000015000000}" name="Column21"/>
    <tableColumn id="22" xr3:uid="{00000000-0010-0000-3600-000016000000}" name="Column22"/>
  </tableColumns>
  <tableStyleInfo name="tableStyle55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Table56" displayName="Table56" ref="A10:AD21" headerRowCount="0" totalsRowShown="0">
  <tableColumns count="30">
    <tableColumn id="1" xr3:uid="{00000000-0010-0000-3700-000001000000}" name="Column1"/>
    <tableColumn id="2" xr3:uid="{00000000-0010-0000-3700-000002000000}" name="Column2"/>
    <tableColumn id="3" xr3:uid="{00000000-0010-0000-3700-000003000000}" name="Column3"/>
    <tableColumn id="4" xr3:uid="{00000000-0010-0000-3700-000004000000}" name="Column4"/>
    <tableColumn id="5" xr3:uid="{00000000-0010-0000-3700-000005000000}" name="Column5"/>
    <tableColumn id="6" xr3:uid="{00000000-0010-0000-3700-000006000000}" name="Column6"/>
    <tableColumn id="7" xr3:uid="{00000000-0010-0000-3700-000007000000}" name="Column7"/>
    <tableColumn id="8" xr3:uid="{00000000-0010-0000-3700-000008000000}" name="Column8"/>
    <tableColumn id="9" xr3:uid="{00000000-0010-0000-3700-000009000000}" name="Column9"/>
    <tableColumn id="10" xr3:uid="{00000000-0010-0000-3700-00000A000000}" name="Column10"/>
    <tableColumn id="11" xr3:uid="{00000000-0010-0000-3700-00000B000000}" name="Column11"/>
    <tableColumn id="12" xr3:uid="{00000000-0010-0000-3700-00000C000000}" name="Column12"/>
    <tableColumn id="13" xr3:uid="{00000000-0010-0000-3700-00000D000000}" name="Column13"/>
    <tableColumn id="14" xr3:uid="{00000000-0010-0000-3700-00000E000000}" name="Column14"/>
    <tableColumn id="15" xr3:uid="{00000000-0010-0000-3700-00000F000000}" name="Column15"/>
    <tableColumn id="16" xr3:uid="{00000000-0010-0000-3700-000010000000}" name="Column16"/>
    <tableColumn id="17" xr3:uid="{00000000-0010-0000-3700-000011000000}" name="Column17"/>
    <tableColumn id="18" xr3:uid="{00000000-0010-0000-3700-000012000000}" name="Column18"/>
    <tableColumn id="19" xr3:uid="{00000000-0010-0000-3700-000013000000}" name="Column19"/>
    <tableColumn id="20" xr3:uid="{00000000-0010-0000-3700-000014000000}" name="Column20"/>
    <tableColumn id="21" xr3:uid="{00000000-0010-0000-3700-000015000000}" name="Column21"/>
    <tableColumn id="22" xr3:uid="{00000000-0010-0000-3700-000016000000}" name="Column22"/>
    <tableColumn id="23" xr3:uid="{00000000-0010-0000-3700-000017000000}" name="Column23"/>
    <tableColumn id="24" xr3:uid="{00000000-0010-0000-3700-000018000000}" name="Column24"/>
    <tableColumn id="25" xr3:uid="{00000000-0010-0000-3700-000019000000}" name="Column25"/>
    <tableColumn id="26" xr3:uid="{00000000-0010-0000-3700-00001A000000}" name="Column26"/>
    <tableColumn id="27" xr3:uid="{00000000-0010-0000-3700-00001B000000}" name="Column27"/>
    <tableColumn id="28" xr3:uid="{00000000-0010-0000-3700-00001C000000}" name="Column28"/>
    <tableColumn id="29" xr3:uid="{00000000-0010-0000-3700-00001D000000}" name="Column29"/>
    <tableColumn id="30" xr3:uid="{00000000-0010-0000-3700-00001E000000}" name="Column30"/>
  </tableColumns>
  <tableStyleInfo name="tableStyle56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Table57" displayName="Table57" ref="A10:AD22" headerRowCount="0" totalsRowShown="0">
  <tableColumns count="30">
    <tableColumn id="1" xr3:uid="{00000000-0010-0000-3800-000001000000}" name="Column1"/>
    <tableColumn id="2" xr3:uid="{00000000-0010-0000-3800-000002000000}" name="Column2"/>
    <tableColumn id="3" xr3:uid="{00000000-0010-0000-3800-000003000000}" name="Column3"/>
    <tableColumn id="4" xr3:uid="{00000000-0010-0000-3800-000004000000}" name="Column4"/>
    <tableColumn id="5" xr3:uid="{00000000-0010-0000-3800-000005000000}" name="Column5"/>
    <tableColumn id="6" xr3:uid="{00000000-0010-0000-3800-000006000000}" name="Column6"/>
    <tableColumn id="7" xr3:uid="{00000000-0010-0000-3800-000007000000}" name="Column7"/>
    <tableColumn id="8" xr3:uid="{00000000-0010-0000-3800-000008000000}" name="Column8"/>
    <tableColumn id="9" xr3:uid="{00000000-0010-0000-3800-000009000000}" name="Column9"/>
    <tableColumn id="10" xr3:uid="{00000000-0010-0000-3800-00000A000000}" name="Column10"/>
    <tableColumn id="11" xr3:uid="{00000000-0010-0000-3800-00000B000000}" name="Column11"/>
    <tableColumn id="12" xr3:uid="{00000000-0010-0000-3800-00000C000000}" name="Column12"/>
    <tableColumn id="13" xr3:uid="{00000000-0010-0000-3800-00000D000000}" name="Column13"/>
    <tableColumn id="14" xr3:uid="{00000000-0010-0000-3800-00000E000000}" name="Column14"/>
    <tableColumn id="15" xr3:uid="{00000000-0010-0000-3800-00000F000000}" name="Column15"/>
    <tableColumn id="16" xr3:uid="{00000000-0010-0000-3800-000010000000}" name="Column16"/>
    <tableColumn id="17" xr3:uid="{00000000-0010-0000-3800-000011000000}" name="Column17"/>
    <tableColumn id="18" xr3:uid="{00000000-0010-0000-3800-000012000000}" name="Column18"/>
    <tableColumn id="19" xr3:uid="{00000000-0010-0000-3800-000013000000}" name="Column19"/>
    <tableColumn id="20" xr3:uid="{00000000-0010-0000-3800-000014000000}" name="Column20"/>
    <tableColumn id="21" xr3:uid="{00000000-0010-0000-3800-000015000000}" name="Column21"/>
    <tableColumn id="22" xr3:uid="{00000000-0010-0000-3800-000016000000}" name="Column22"/>
    <tableColumn id="23" xr3:uid="{00000000-0010-0000-3800-000017000000}" name="Column23"/>
    <tableColumn id="24" xr3:uid="{00000000-0010-0000-3800-000018000000}" name="Column24"/>
    <tableColumn id="25" xr3:uid="{00000000-0010-0000-3800-000019000000}" name="Column25"/>
    <tableColumn id="26" xr3:uid="{00000000-0010-0000-3800-00001A000000}" name="Column26"/>
    <tableColumn id="27" xr3:uid="{00000000-0010-0000-3800-00001B000000}" name="Column27"/>
    <tableColumn id="28" xr3:uid="{00000000-0010-0000-3800-00001C000000}" name="Column28"/>
    <tableColumn id="29" xr3:uid="{00000000-0010-0000-3800-00001D000000}" name="Column29"/>
    <tableColumn id="30" xr3:uid="{00000000-0010-0000-3800-00001E000000}" name="Column30"/>
  </tableColumns>
  <tableStyleInfo name="tableStyle57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Table58" displayName="Table58" ref="A10:V31" headerRowCount="0" totalsRowShown="0">
  <tableColumns count="22">
    <tableColumn id="1" xr3:uid="{00000000-0010-0000-3900-000001000000}" name="Column1"/>
    <tableColumn id="2" xr3:uid="{00000000-0010-0000-3900-000002000000}" name="Column2"/>
    <tableColumn id="3" xr3:uid="{00000000-0010-0000-3900-000003000000}" name="Column3"/>
    <tableColumn id="4" xr3:uid="{00000000-0010-0000-3900-000004000000}" name="Column4"/>
    <tableColumn id="5" xr3:uid="{00000000-0010-0000-3900-000005000000}" name="Column5"/>
    <tableColumn id="6" xr3:uid="{00000000-0010-0000-3900-000006000000}" name="Column6"/>
    <tableColumn id="7" xr3:uid="{00000000-0010-0000-3900-000007000000}" name="Column7"/>
    <tableColumn id="8" xr3:uid="{00000000-0010-0000-3900-000008000000}" name="Column8"/>
    <tableColumn id="9" xr3:uid="{00000000-0010-0000-3900-000009000000}" name="Column9"/>
    <tableColumn id="10" xr3:uid="{00000000-0010-0000-3900-00000A000000}" name="Column10"/>
    <tableColumn id="11" xr3:uid="{00000000-0010-0000-3900-00000B000000}" name="Column11"/>
    <tableColumn id="12" xr3:uid="{00000000-0010-0000-3900-00000C000000}" name="Column12"/>
    <tableColumn id="13" xr3:uid="{00000000-0010-0000-3900-00000D000000}" name="Column13"/>
    <tableColumn id="14" xr3:uid="{00000000-0010-0000-3900-00000E000000}" name="Column14"/>
    <tableColumn id="15" xr3:uid="{00000000-0010-0000-3900-00000F000000}" name="Column15"/>
    <tableColumn id="16" xr3:uid="{00000000-0010-0000-3900-000010000000}" name="Column16"/>
    <tableColumn id="17" xr3:uid="{00000000-0010-0000-3900-000011000000}" name="Column17"/>
    <tableColumn id="18" xr3:uid="{00000000-0010-0000-3900-000012000000}" name="Column18"/>
    <tableColumn id="19" xr3:uid="{00000000-0010-0000-3900-000013000000}" name="Column19"/>
    <tableColumn id="20" xr3:uid="{00000000-0010-0000-3900-000014000000}" name="Column20"/>
    <tableColumn id="21" xr3:uid="{00000000-0010-0000-3900-000015000000}" name="Column21"/>
    <tableColumn id="22" xr3:uid="{00000000-0010-0000-3900-000016000000}" name="Column22"/>
  </tableColumns>
  <tableStyleInfo name="tableStyle58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Table59" displayName="Table59" ref="A10:AD23" headerRowCount="0" totalsRowShown="0">
  <tableColumns count="30">
    <tableColumn id="1" xr3:uid="{00000000-0010-0000-3A00-000001000000}" name="Column1"/>
    <tableColumn id="2" xr3:uid="{00000000-0010-0000-3A00-000002000000}" name="Column2"/>
    <tableColumn id="3" xr3:uid="{00000000-0010-0000-3A00-000003000000}" name="Column3"/>
    <tableColumn id="4" xr3:uid="{00000000-0010-0000-3A00-000004000000}" name="Column4"/>
    <tableColumn id="5" xr3:uid="{00000000-0010-0000-3A00-000005000000}" name="Column5"/>
    <tableColumn id="6" xr3:uid="{00000000-0010-0000-3A00-000006000000}" name="Column6"/>
    <tableColumn id="7" xr3:uid="{00000000-0010-0000-3A00-000007000000}" name="Column7"/>
    <tableColumn id="8" xr3:uid="{00000000-0010-0000-3A00-000008000000}" name="Column8"/>
    <tableColumn id="9" xr3:uid="{00000000-0010-0000-3A00-000009000000}" name="Column9"/>
    <tableColumn id="10" xr3:uid="{00000000-0010-0000-3A00-00000A000000}" name="Column10"/>
    <tableColumn id="11" xr3:uid="{00000000-0010-0000-3A00-00000B000000}" name="Column11"/>
    <tableColumn id="12" xr3:uid="{00000000-0010-0000-3A00-00000C000000}" name="Column12"/>
    <tableColumn id="13" xr3:uid="{00000000-0010-0000-3A00-00000D000000}" name="Column13"/>
    <tableColumn id="14" xr3:uid="{00000000-0010-0000-3A00-00000E000000}" name="Column14"/>
    <tableColumn id="15" xr3:uid="{00000000-0010-0000-3A00-00000F000000}" name="Column15"/>
    <tableColumn id="16" xr3:uid="{00000000-0010-0000-3A00-000010000000}" name="Column16"/>
    <tableColumn id="17" xr3:uid="{00000000-0010-0000-3A00-000011000000}" name="Column17"/>
    <tableColumn id="18" xr3:uid="{00000000-0010-0000-3A00-000012000000}" name="Column18"/>
    <tableColumn id="19" xr3:uid="{00000000-0010-0000-3A00-000013000000}" name="Column19"/>
    <tableColumn id="20" xr3:uid="{00000000-0010-0000-3A00-000014000000}" name="Column20"/>
    <tableColumn id="21" xr3:uid="{00000000-0010-0000-3A00-000015000000}" name="Column21"/>
    <tableColumn id="22" xr3:uid="{00000000-0010-0000-3A00-000016000000}" name="Column22"/>
    <tableColumn id="23" xr3:uid="{00000000-0010-0000-3A00-000017000000}" name="Column23"/>
    <tableColumn id="24" xr3:uid="{00000000-0010-0000-3A00-000018000000}" name="Column24"/>
    <tableColumn id="25" xr3:uid="{00000000-0010-0000-3A00-000019000000}" name="Column25"/>
    <tableColumn id="26" xr3:uid="{00000000-0010-0000-3A00-00001A000000}" name="Column26"/>
    <tableColumn id="27" xr3:uid="{00000000-0010-0000-3A00-00001B000000}" name="Column27"/>
    <tableColumn id="28" xr3:uid="{00000000-0010-0000-3A00-00001C000000}" name="Column28"/>
    <tableColumn id="29" xr3:uid="{00000000-0010-0000-3A00-00001D000000}" name="Column29"/>
    <tableColumn id="30" xr3:uid="{00000000-0010-0000-3A00-00001E000000}" name="Column30"/>
  </tableColumns>
  <tableStyleInfo name="tableStyle5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10:F19" headerRowCount="0" totalsRowShown="0">
  <tableColumns count="6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</tableColumns>
  <tableStyleInfo name="tableStyle6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Table60" displayName="Table60" ref="A10:AD17" headerRowCount="0" totalsRowShown="0">
  <tableColumns count="30">
    <tableColumn id="1" xr3:uid="{00000000-0010-0000-3B00-000001000000}" name="Column1"/>
    <tableColumn id="2" xr3:uid="{00000000-0010-0000-3B00-000002000000}" name="Column2"/>
    <tableColumn id="3" xr3:uid="{00000000-0010-0000-3B00-000003000000}" name="Column3"/>
    <tableColumn id="4" xr3:uid="{00000000-0010-0000-3B00-000004000000}" name="Column4"/>
    <tableColumn id="5" xr3:uid="{00000000-0010-0000-3B00-000005000000}" name="Column5"/>
    <tableColumn id="6" xr3:uid="{00000000-0010-0000-3B00-000006000000}" name="Column6"/>
    <tableColumn id="7" xr3:uid="{00000000-0010-0000-3B00-000007000000}" name="Column7"/>
    <tableColumn id="8" xr3:uid="{00000000-0010-0000-3B00-000008000000}" name="Column8"/>
    <tableColumn id="9" xr3:uid="{00000000-0010-0000-3B00-000009000000}" name="Column9"/>
    <tableColumn id="10" xr3:uid="{00000000-0010-0000-3B00-00000A000000}" name="Column10"/>
    <tableColumn id="11" xr3:uid="{00000000-0010-0000-3B00-00000B000000}" name="Column11"/>
    <tableColumn id="12" xr3:uid="{00000000-0010-0000-3B00-00000C000000}" name="Column12"/>
    <tableColumn id="13" xr3:uid="{00000000-0010-0000-3B00-00000D000000}" name="Column13"/>
    <tableColumn id="14" xr3:uid="{00000000-0010-0000-3B00-00000E000000}" name="Column14"/>
    <tableColumn id="15" xr3:uid="{00000000-0010-0000-3B00-00000F000000}" name="Column15"/>
    <tableColumn id="16" xr3:uid="{00000000-0010-0000-3B00-000010000000}" name="Column16"/>
    <tableColumn id="17" xr3:uid="{00000000-0010-0000-3B00-000011000000}" name="Column17"/>
    <tableColumn id="18" xr3:uid="{00000000-0010-0000-3B00-000012000000}" name="Column18"/>
    <tableColumn id="19" xr3:uid="{00000000-0010-0000-3B00-000013000000}" name="Column19"/>
    <tableColumn id="20" xr3:uid="{00000000-0010-0000-3B00-000014000000}" name="Column20"/>
    <tableColumn id="21" xr3:uid="{00000000-0010-0000-3B00-000015000000}" name="Column21"/>
    <tableColumn id="22" xr3:uid="{00000000-0010-0000-3B00-000016000000}" name="Column22"/>
    <tableColumn id="23" xr3:uid="{00000000-0010-0000-3B00-000017000000}" name="Column23"/>
    <tableColumn id="24" xr3:uid="{00000000-0010-0000-3B00-000018000000}" name="Column24"/>
    <tableColumn id="25" xr3:uid="{00000000-0010-0000-3B00-000019000000}" name="Column25"/>
    <tableColumn id="26" xr3:uid="{00000000-0010-0000-3B00-00001A000000}" name="Column26"/>
    <tableColumn id="27" xr3:uid="{00000000-0010-0000-3B00-00001B000000}" name="Column27"/>
    <tableColumn id="28" xr3:uid="{00000000-0010-0000-3B00-00001C000000}" name="Column28"/>
    <tableColumn id="29" xr3:uid="{00000000-0010-0000-3B00-00001D000000}" name="Column29"/>
    <tableColumn id="30" xr3:uid="{00000000-0010-0000-3B00-00001E000000}" name="Column30"/>
  </tableColumns>
  <tableStyleInfo name="tableStyle60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able61" displayName="Table61" ref="A24:AD34" headerRowCount="0" totalsRowShown="0">
  <tableColumns count="30">
    <tableColumn id="1" xr3:uid="{00000000-0010-0000-3C00-000001000000}" name="Column1"/>
    <tableColumn id="2" xr3:uid="{00000000-0010-0000-3C00-000002000000}" name="Column2"/>
    <tableColumn id="3" xr3:uid="{00000000-0010-0000-3C00-000003000000}" name="Column3"/>
    <tableColumn id="4" xr3:uid="{00000000-0010-0000-3C00-000004000000}" name="Column4"/>
    <tableColumn id="5" xr3:uid="{00000000-0010-0000-3C00-000005000000}" name="Column5"/>
    <tableColumn id="6" xr3:uid="{00000000-0010-0000-3C00-000006000000}" name="Column6"/>
    <tableColumn id="7" xr3:uid="{00000000-0010-0000-3C00-000007000000}" name="Column7"/>
    <tableColumn id="8" xr3:uid="{00000000-0010-0000-3C00-000008000000}" name="Column8"/>
    <tableColumn id="9" xr3:uid="{00000000-0010-0000-3C00-000009000000}" name="Column9"/>
    <tableColumn id="10" xr3:uid="{00000000-0010-0000-3C00-00000A000000}" name="Column10"/>
    <tableColumn id="11" xr3:uid="{00000000-0010-0000-3C00-00000B000000}" name="Column11"/>
    <tableColumn id="12" xr3:uid="{00000000-0010-0000-3C00-00000C000000}" name="Column12"/>
    <tableColumn id="13" xr3:uid="{00000000-0010-0000-3C00-00000D000000}" name="Column13"/>
    <tableColumn id="14" xr3:uid="{00000000-0010-0000-3C00-00000E000000}" name="Column14"/>
    <tableColumn id="15" xr3:uid="{00000000-0010-0000-3C00-00000F000000}" name="Column15"/>
    <tableColumn id="16" xr3:uid="{00000000-0010-0000-3C00-000010000000}" name="Column16"/>
    <tableColumn id="17" xr3:uid="{00000000-0010-0000-3C00-000011000000}" name="Column17"/>
    <tableColumn id="18" xr3:uid="{00000000-0010-0000-3C00-000012000000}" name="Column18"/>
    <tableColumn id="19" xr3:uid="{00000000-0010-0000-3C00-000013000000}" name="Column19"/>
    <tableColumn id="20" xr3:uid="{00000000-0010-0000-3C00-000014000000}" name="Column20"/>
    <tableColumn id="21" xr3:uid="{00000000-0010-0000-3C00-000015000000}" name="Column21"/>
    <tableColumn id="22" xr3:uid="{00000000-0010-0000-3C00-000016000000}" name="Column22"/>
    <tableColumn id="23" xr3:uid="{00000000-0010-0000-3C00-000017000000}" name="Column23"/>
    <tableColumn id="24" xr3:uid="{00000000-0010-0000-3C00-000018000000}" name="Column24"/>
    <tableColumn id="25" xr3:uid="{00000000-0010-0000-3C00-000019000000}" name="Column25"/>
    <tableColumn id="26" xr3:uid="{00000000-0010-0000-3C00-00001A000000}" name="Column26"/>
    <tableColumn id="27" xr3:uid="{00000000-0010-0000-3C00-00001B000000}" name="Column27"/>
    <tableColumn id="28" xr3:uid="{00000000-0010-0000-3C00-00001C000000}" name="Column28"/>
    <tableColumn id="29" xr3:uid="{00000000-0010-0000-3C00-00001D000000}" name="Column29"/>
    <tableColumn id="30" xr3:uid="{00000000-0010-0000-3C00-00001E000000}" name="Column30"/>
  </tableColumns>
  <tableStyleInfo name="tableStyle61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Table62" displayName="Table62" ref="A10:AD14" headerRowCount="0" totalsRowShown="0">
  <tableColumns count="30">
    <tableColumn id="1" xr3:uid="{00000000-0010-0000-3D00-000001000000}" name="Column1"/>
    <tableColumn id="2" xr3:uid="{00000000-0010-0000-3D00-000002000000}" name="Column2"/>
    <tableColumn id="3" xr3:uid="{00000000-0010-0000-3D00-000003000000}" name="Column3"/>
    <tableColumn id="4" xr3:uid="{00000000-0010-0000-3D00-000004000000}" name="Column4"/>
    <tableColumn id="5" xr3:uid="{00000000-0010-0000-3D00-000005000000}" name="Column5"/>
    <tableColumn id="6" xr3:uid="{00000000-0010-0000-3D00-000006000000}" name="Column6"/>
    <tableColumn id="7" xr3:uid="{00000000-0010-0000-3D00-000007000000}" name="Column7"/>
    <tableColumn id="8" xr3:uid="{00000000-0010-0000-3D00-000008000000}" name="Column8"/>
    <tableColumn id="9" xr3:uid="{00000000-0010-0000-3D00-000009000000}" name="Column9"/>
    <tableColumn id="10" xr3:uid="{00000000-0010-0000-3D00-00000A000000}" name="Column10"/>
    <tableColumn id="11" xr3:uid="{00000000-0010-0000-3D00-00000B000000}" name="Column11"/>
    <tableColumn id="12" xr3:uid="{00000000-0010-0000-3D00-00000C000000}" name="Column12"/>
    <tableColumn id="13" xr3:uid="{00000000-0010-0000-3D00-00000D000000}" name="Column13"/>
    <tableColumn id="14" xr3:uid="{00000000-0010-0000-3D00-00000E000000}" name="Column14"/>
    <tableColumn id="15" xr3:uid="{00000000-0010-0000-3D00-00000F000000}" name="Column15"/>
    <tableColumn id="16" xr3:uid="{00000000-0010-0000-3D00-000010000000}" name="Column16"/>
    <tableColumn id="17" xr3:uid="{00000000-0010-0000-3D00-000011000000}" name="Column17"/>
    <tableColumn id="18" xr3:uid="{00000000-0010-0000-3D00-000012000000}" name="Column18"/>
    <tableColumn id="19" xr3:uid="{00000000-0010-0000-3D00-000013000000}" name="Column19"/>
    <tableColumn id="20" xr3:uid="{00000000-0010-0000-3D00-000014000000}" name="Column20"/>
    <tableColumn id="21" xr3:uid="{00000000-0010-0000-3D00-000015000000}" name="Column21"/>
    <tableColumn id="22" xr3:uid="{00000000-0010-0000-3D00-000016000000}" name="Column22"/>
    <tableColumn id="23" xr3:uid="{00000000-0010-0000-3D00-000017000000}" name="Column23"/>
    <tableColumn id="24" xr3:uid="{00000000-0010-0000-3D00-000018000000}" name="Column24"/>
    <tableColumn id="25" xr3:uid="{00000000-0010-0000-3D00-000019000000}" name="Column25"/>
    <tableColumn id="26" xr3:uid="{00000000-0010-0000-3D00-00001A000000}" name="Column26"/>
    <tableColumn id="27" xr3:uid="{00000000-0010-0000-3D00-00001B000000}" name="Column27"/>
    <tableColumn id="28" xr3:uid="{00000000-0010-0000-3D00-00001C000000}" name="Column28"/>
    <tableColumn id="29" xr3:uid="{00000000-0010-0000-3D00-00001D000000}" name="Column29"/>
    <tableColumn id="30" xr3:uid="{00000000-0010-0000-3D00-00001E000000}" name="Column30"/>
  </tableColumns>
  <tableStyleInfo name="tableStyle6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Table63" displayName="Table63" ref="A10:AD20" headerRowCount="0" totalsRowShown="0">
  <tableColumns count="30">
    <tableColumn id="1" xr3:uid="{00000000-0010-0000-3E00-000001000000}" name="Column1"/>
    <tableColumn id="2" xr3:uid="{00000000-0010-0000-3E00-000002000000}" name="Column2"/>
    <tableColumn id="3" xr3:uid="{00000000-0010-0000-3E00-000003000000}" name="Column3"/>
    <tableColumn id="4" xr3:uid="{00000000-0010-0000-3E00-000004000000}" name="Column4"/>
    <tableColumn id="5" xr3:uid="{00000000-0010-0000-3E00-000005000000}" name="Column5"/>
    <tableColumn id="6" xr3:uid="{00000000-0010-0000-3E00-000006000000}" name="Column6"/>
    <tableColumn id="7" xr3:uid="{00000000-0010-0000-3E00-000007000000}" name="Column7"/>
    <tableColumn id="8" xr3:uid="{00000000-0010-0000-3E00-000008000000}" name="Column8"/>
    <tableColumn id="9" xr3:uid="{00000000-0010-0000-3E00-000009000000}" name="Column9"/>
    <tableColumn id="10" xr3:uid="{00000000-0010-0000-3E00-00000A000000}" name="Column10"/>
    <tableColumn id="11" xr3:uid="{00000000-0010-0000-3E00-00000B000000}" name="Column11"/>
    <tableColumn id="12" xr3:uid="{00000000-0010-0000-3E00-00000C000000}" name="Column12"/>
    <tableColumn id="13" xr3:uid="{00000000-0010-0000-3E00-00000D000000}" name="Column13"/>
    <tableColumn id="14" xr3:uid="{00000000-0010-0000-3E00-00000E000000}" name="Column14"/>
    <tableColumn id="15" xr3:uid="{00000000-0010-0000-3E00-00000F000000}" name="Column15"/>
    <tableColumn id="16" xr3:uid="{00000000-0010-0000-3E00-000010000000}" name="Column16"/>
    <tableColumn id="17" xr3:uid="{00000000-0010-0000-3E00-000011000000}" name="Column17"/>
    <tableColumn id="18" xr3:uid="{00000000-0010-0000-3E00-000012000000}" name="Column18"/>
    <tableColumn id="19" xr3:uid="{00000000-0010-0000-3E00-000013000000}" name="Column19"/>
    <tableColumn id="20" xr3:uid="{00000000-0010-0000-3E00-000014000000}" name="Column20"/>
    <tableColumn id="21" xr3:uid="{00000000-0010-0000-3E00-000015000000}" name="Column21"/>
    <tableColumn id="22" xr3:uid="{00000000-0010-0000-3E00-000016000000}" name="Column22"/>
    <tableColumn id="23" xr3:uid="{00000000-0010-0000-3E00-000017000000}" name="Column23"/>
    <tableColumn id="24" xr3:uid="{00000000-0010-0000-3E00-000018000000}" name="Column24"/>
    <tableColumn id="25" xr3:uid="{00000000-0010-0000-3E00-000019000000}" name="Column25"/>
    <tableColumn id="26" xr3:uid="{00000000-0010-0000-3E00-00001A000000}" name="Column26"/>
    <tableColumn id="27" xr3:uid="{00000000-0010-0000-3E00-00001B000000}" name="Column27"/>
    <tableColumn id="28" xr3:uid="{00000000-0010-0000-3E00-00001C000000}" name="Column28"/>
    <tableColumn id="29" xr3:uid="{00000000-0010-0000-3E00-00001D000000}" name="Column29"/>
    <tableColumn id="30" xr3:uid="{00000000-0010-0000-3E00-00001E000000}" name="Column30"/>
  </tableColumns>
  <tableStyleInfo name="tableStyle63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Table64" displayName="Table64" ref="A10:AD21" headerRowCount="0" totalsRowShown="0">
  <tableColumns count="30">
    <tableColumn id="1" xr3:uid="{00000000-0010-0000-3F00-000001000000}" name="Column1"/>
    <tableColumn id="2" xr3:uid="{00000000-0010-0000-3F00-000002000000}" name="Column2"/>
    <tableColumn id="3" xr3:uid="{00000000-0010-0000-3F00-000003000000}" name="Column3"/>
    <tableColumn id="4" xr3:uid="{00000000-0010-0000-3F00-000004000000}" name="Column4"/>
    <tableColumn id="5" xr3:uid="{00000000-0010-0000-3F00-000005000000}" name="Column5"/>
    <tableColumn id="6" xr3:uid="{00000000-0010-0000-3F00-000006000000}" name="Column6"/>
    <tableColumn id="7" xr3:uid="{00000000-0010-0000-3F00-000007000000}" name="Column7"/>
    <tableColumn id="8" xr3:uid="{00000000-0010-0000-3F00-000008000000}" name="Column8"/>
    <tableColumn id="9" xr3:uid="{00000000-0010-0000-3F00-000009000000}" name="Column9"/>
    <tableColumn id="10" xr3:uid="{00000000-0010-0000-3F00-00000A000000}" name="Column10"/>
    <tableColumn id="11" xr3:uid="{00000000-0010-0000-3F00-00000B000000}" name="Column11"/>
    <tableColumn id="12" xr3:uid="{00000000-0010-0000-3F00-00000C000000}" name="Column12"/>
    <tableColumn id="13" xr3:uid="{00000000-0010-0000-3F00-00000D000000}" name="Column13"/>
    <tableColumn id="14" xr3:uid="{00000000-0010-0000-3F00-00000E000000}" name="Column14"/>
    <tableColumn id="15" xr3:uid="{00000000-0010-0000-3F00-00000F000000}" name="Column15"/>
    <tableColumn id="16" xr3:uid="{00000000-0010-0000-3F00-000010000000}" name="Column16"/>
    <tableColumn id="17" xr3:uid="{00000000-0010-0000-3F00-000011000000}" name="Column17"/>
    <tableColumn id="18" xr3:uid="{00000000-0010-0000-3F00-000012000000}" name="Column18"/>
    <tableColumn id="19" xr3:uid="{00000000-0010-0000-3F00-000013000000}" name="Column19"/>
    <tableColumn id="20" xr3:uid="{00000000-0010-0000-3F00-000014000000}" name="Column20"/>
    <tableColumn id="21" xr3:uid="{00000000-0010-0000-3F00-000015000000}" name="Column21"/>
    <tableColumn id="22" xr3:uid="{00000000-0010-0000-3F00-000016000000}" name="Column22"/>
    <tableColumn id="23" xr3:uid="{00000000-0010-0000-3F00-000017000000}" name="Column23"/>
    <tableColumn id="24" xr3:uid="{00000000-0010-0000-3F00-000018000000}" name="Column24"/>
    <tableColumn id="25" xr3:uid="{00000000-0010-0000-3F00-000019000000}" name="Column25"/>
    <tableColumn id="26" xr3:uid="{00000000-0010-0000-3F00-00001A000000}" name="Column26"/>
    <tableColumn id="27" xr3:uid="{00000000-0010-0000-3F00-00001B000000}" name="Column27"/>
    <tableColumn id="28" xr3:uid="{00000000-0010-0000-3F00-00001C000000}" name="Column28"/>
    <tableColumn id="29" xr3:uid="{00000000-0010-0000-3F00-00001D000000}" name="Column29"/>
    <tableColumn id="30" xr3:uid="{00000000-0010-0000-3F00-00001E000000}" name="Column30"/>
  </tableColumns>
  <tableStyleInfo name="tableStyle64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Table65" displayName="Table65" ref="A10:AD20" headerRowCount="0" totalsRowShown="0">
  <tableColumns count="30">
    <tableColumn id="1" xr3:uid="{00000000-0010-0000-4000-000001000000}" name="Column1"/>
    <tableColumn id="2" xr3:uid="{00000000-0010-0000-4000-000002000000}" name="Column2"/>
    <tableColumn id="3" xr3:uid="{00000000-0010-0000-4000-000003000000}" name="Column3"/>
    <tableColumn id="4" xr3:uid="{00000000-0010-0000-4000-000004000000}" name="Column4"/>
    <tableColumn id="5" xr3:uid="{00000000-0010-0000-4000-000005000000}" name="Column5"/>
    <tableColumn id="6" xr3:uid="{00000000-0010-0000-4000-000006000000}" name="Column6"/>
    <tableColumn id="7" xr3:uid="{00000000-0010-0000-4000-000007000000}" name="Column7"/>
    <tableColumn id="8" xr3:uid="{00000000-0010-0000-4000-000008000000}" name="Column8"/>
    <tableColumn id="9" xr3:uid="{00000000-0010-0000-4000-000009000000}" name="Column9"/>
    <tableColumn id="10" xr3:uid="{00000000-0010-0000-4000-00000A000000}" name="Column10"/>
    <tableColumn id="11" xr3:uid="{00000000-0010-0000-4000-00000B000000}" name="Column11"/>
    <tableColumn id="12" xr3:uid="{00000000-0010-0000-4000-00000C000000}" name="Column12"/>
    <tableColumn id="13" xr3:uid="{00000000-0010-0000-4000-00000D000000}" name="Column13"/>
    <tableColumn id="14" xr3:uid="{00000000-0010-0000-4000-00000E000000}" name="Column14"/>
    <tableColumn id="15" xr3:uid="{00000000-0010-0000-4000-00000F000000}" name="Column15"/>
    <tableColumn id="16" xr3:uid="{00000000-0010-0000-4000-000010000000}" name="Column16"/>
    <tableColumn id="17" xr3:uid="{00000000-0010-0000-4000-000011000000}" name="Column17"/>
    <tableColumn id="18" xr3:uid="{00000000-0010-0000-4000-000012000000}" name="Column18"/>
    <tableColumn id="19" xr3:uid="{00000000-0010-0000-4000-000013000000}" name="Column19"/>
    <tableColumn id="20" xr3:uid="{00000000-0010-0000-4000-000014000000}" name="Column20"/>
    <tableColumn id="21" xr3:uid="{00000000-0010-0000-4000-000015000000}" name="Column21"/>
    <tableColumn id="22" xr3:uid="{00000000-0010-0000-4000-000016000000}" name="Column22"/>
    <tableColumn id="23" xr3:uid="{00000000-0010-0000-4000-000017000000}" name="Column23"/>
    <tableColumn id="24" xr3:uid="{00000000-0010-0000-4000-000018000000}" name="Column24"/>
    <tableColumn id="25" xr3:uid="{00000000-0010-0000-4000-000019000000}" name="Column25"/>
    <tableColumn id="26" xr3:uid="{00000000-0010-0000-4000-00001A000000}" name="Column26"/>
    <tableColumn id="27" xr3:uid="{00000000-0010-0000-4000-00001B000000}" name="Column27"/>
    <tableColumn id="28" xr3:uid="{00000000-0010-0000-4000-00001C000000}" name="Column28"/>
    <tableColumn id="29" xr3:uid="{00000000-0010-0000-4000-00001D000000}" name="Column29"/>
    <tableColumn id="30" xr3:uid="{00000000-0010-0000-4000-00001E000000}" name="Column30"/>
  </tableColumns>
  <tableStyleInfo name="tableStyle65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1000000}" name="Table66" displayName="Table66" ref="A10:AD21" headerRowCount="0" totalsRowShown="0">
  <tableColumns count="30">
    <tableColumn id="1" xr3:uid="{00000000-0010-0000-4100-000001000000}" name="Column1"/>
    <tableColumn id="2" xr3:uid="{00000000-0010-0000-4100-000002000000}" name="Column2"/>
    <tableColumn id="3" xr3:uid="{00000000-0010-0000-4100-000003000000}" name="Column3"/>
    <tableColumn id="4" xr3:uid="{00000000-0010-0000-4100-000004000000}" name="Column4"/>
    <tableColumn id="5" xr3:uid="{00000000-0010-0000-4100-000005000000}" name="Column5"/>
    <tableColumn id="6" xr3:uid="{00000000-0010-0000-4100-000006000000}" name="Column6"/>
    <tableColumn id="7" xr3:uid="{00000000-0010-0000-4100-000007000000}" name="Column7"/>
    <tableColumn id="8" xr3:uid="{00000000-0010-0000-4100-000008000000}" name="Column8"/>
    <tableColumn id="9" xr3:uid="{00000000-0010-0000-4100-000009000000}" name="Column9"/>
    <tableColumn id="10" xr3:uid="{00000000-0010-0000-4100-00000A000000}" name="Column10"/>
    <tableColumn id="11" xr3:uid="{00000000-0010-0000-4100-00000B000000}" name="Column11"/>
    <tableColumn id="12" xr3:uid="{00000000-0010-0000-4100-00000C000000}" name="Column12"/>
    <tableColumn id="13" xr3:uid="{00000000-0010-0000-4100-00000D000000}" name="Column13"/>
    <tableColumn id="14" xr3:uid="{00000000-0010-0000-4100-00000E000000}" name="Column14"/>
    <tableColumn id="15" xr3:uid="{00000000-0010-0000-4100-00000F000000}" name="Column15"/>
    <tableColumn id="16" xr3:uid="{00000000-0010-0000-4100-000010000000}" name="Column16"/>
    <tableColumn id="17" xr3:uid="{00000000-0010-0000-4100-000011000000}" name="Column17"/>
    <tableColumn id="18" xr3:uid="{00000000-0010-0000-4100-000012000000}" name="Column18"/>
    <tableColumn id="19" xr3:uid="{00000000-0010-0000-4100-000013000000}" name="Column19"/>
    <tableColumn id="20" xr3:uid="{00000000-0010-0000-4100-000014000000}" name="Column20"/>
    <tableColumn id="21" xr3:uid="{00000000-0010-0000-4100-000015000000}" name="Column21"/>
    <tableColumn id="22" xr3:uid="{00000000-0010-0000-4100-000016000000}" name="Column22"/>
    <tableColumn id="23" xr3:uid="{00000000-0010-0000-4100-000017000000}" name="Column23"/>
    <tableColumn id="24" xr3:uid="{00000000-0010-0000-4100-000018000000}" name="Column24"/>
    <tableColumn id="25" xr3:uid="{00000000-0010-0000-4100-000019000000}" name="Column25"/>
    <tableColumn id="26" xr3:uid="{00000000-0010-0000-4100-00001A000000}" name="Column26"/>
    <tableColumn id="27" xr3:uid="{00000000-0010-0000-4100-00001B000000}" name="Column27"/>
    <tableColumn id="28" xr3:uid="{00000000-0010-0000-4100-00001C000000}" name="Column28"/>
    <tableColumn id="29" xr3:uid="{00000000-0010-0000-4100-00001D000000}" name="Column29"/>
    <tableColumn id="30" xr3:uid="{00000000-0010-0000-4100-00001E000000}" name="Column30"/>
  </tableColumns>
  <tableStyleInfo name="tableStyle66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2000000}" name="Table67" displayName="Table67" ref="A10:AD22" headerRowCount="0" totalsRowShown="0">
  <tableColumns count="30">
    <tableColumn id="1" xr3:uid="{00000000-0010-0000-4200-000001000000}" name="Column1"/>
    <tableColumn id="2" xr3:uid="{00000000-0010-0000-4200-000002000000}" name="Column2"/>
    <tableColumn id="3" xr3:uid="{00000000-0010-0000-4200-000003000000}" name="Column3"/>
    <tableColumn id="4" xr3:uid="{00000000-0010-0000-4200-000004000000}" name="Column4"/>
    <tableColumn id="5" xr3:uid="{00000000-0010-0000-4200-000005000000}" name="Column5"/>
    <tableColumn id="6" xr3:uid="{00000000-0010-0000-4200-000006000000}" name="Column6"/>
    <tableColumn id="7" xr3:uid="{00000000-0010-0000-4200-000007000000}" name="Column7"/>
    <tableColumn id="8" xr3:uid="{00000000-0010-0000-4200-000008000000}" name="Column8"/>
    <tableColumn id="9" xr3:uid="{00000000-0010-0000-4200-000009000000}" name="Column9"/>
    <tableColumn id="10" xr3:uid="{00000000-0010-0000-4200-00000A000000}" name="Column10"/>
    <tableColumn id="11" xr3:uid="{00000000-0010-0000-4200-00000B000000}" name="Column11"/>
    <tableColumn id="12" xr3:uid="{00000000-0010-0000-4200-00000C000000}" name="Column12"/>
    <tableColumn id="13" xr3:uid="{00000000-0010-0000-4200-00000D000000}" name="Column13"/>
    <tableColumn id="14" xr3:uid="{00000000-0010-0000-4200-00000E000000}" name="Column14"/>
    <tableColumn id="15" xr3:uid="{00000000-0010-0000-4200-00000F000000}" name="Column15"/>
    <tableColumn id="16" xr3:uid="{00000000-0010-0000-4200-000010000000}" name="Column16"/>
    <tableColumn id="17" xr3:uid="{00000000-0010-0000-4200-000011000000}" name="Column17"/>
    <tableColumn id="18" xr3:uid="{00000000-0010-0000-4200-000012000000}" name="Column18"/>
    <tableColumn id="19" xr3:uid="{00000000-0010-0000-4200-000013000000}" name="Column19"/>
    <tableColumn id="20" xr3:uid="{00000000-0010-0000-4200-000014000000}" name="Column20"/>
    <tableColumn id="21" xr3:uid="{00000000-0010-0000-4200-000015000000}" name="Column21"/>
    <tableColumn id="22" xr3:uid="{00000000-0010-0000-4200-000016000000}" name="Column22"/>
    <tableColumn id="23" xr3:uid="{00000000-0010-0000-4200-000017000000}" name="Column23"/>
    <tableColumn id="24" xr3:uid="{00000000-0010-0000-4200-000018000000}" name="Column24"/>
    <tableColumn id="25" xr3:uid="{00000000-0010-0000-4200-000019000000}" name="Column25"/>
    <tableColumn id="26" xr3:uid="{00000000-0010-0000-4200-00001A000000}" name="Column26"/>
    <tableColumn id="27" xr3:uid="{00000000-0010-0000-4200-00001B000000}" name="Column27"/>
    <tableColumn id="28" xr3:uid="{00000000-0010-0000-4200-00001C000000}" name="Column28"/>
    <tableColumn id="29" xr3:uid="{00000000-0010-0000-4200-00001D000000}" name="Column29"/>
    <tableColumn id="30" xr3:uid="{00000000-0010-0000-4200-00001E000000}" name="Column30"/>
  </tableColumns>
  <tableStyleInfo name="tableStyle67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3000000}" name="Table68" displayName="Table68" ref="A10:H34" headerRowCount="0" totalsRowShown="0">
  <tableColumns count="8">
    <tableColumn id="1" xr3:uid="{00000000-0010-0000-4300-000001000000}" name="Column1"/>
    <tableColumn id="2" xr3:uid="{00000000-0010-0000-4300-000002000000}" name="Column2"/>
    <tableColumn id="3" xr3:uid="{00000000-0010-0000-4300-000003000000}" name="Column3"/>
    <tableColumn id="4" xr3:uid="{00000000-0010-0000-4300-000004000000}" name="Column4"/>
    <tableColumn id="5" xr3:uid="{00000000-0010-0000-4300-000005000000}" name="Column5"/>
    <tableColumn id="6" xr3:uid="{00000000-0010-0000-4300-000006000000}" name="Column6"/>
    <tableColumn id="7" xr3:uid="{00000000-0010-0000-4300-000007000000}" name="Column7"/>
    <tableColumn id="8" xr3:uid="{00000000-0010-0000-4300-000008000000}" name="Column8"/>
  </tableColumns>
  <tableStyleInfo name="tableStyle68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4000000}" name="Table69" displayName="Table69" ref="J10:AD34" headerRowCount="0" totalsRowShown="0">
  <tableColumns count="21">
    <tableColumn id="1" xr3:uid="{00000000-0010-0000-4400-000001000000}" name="Column1"/>
    <tableColumn id="2" xr3:uid="{00000000-0010-0000-4400-000002000000}" name="Column2"/>
    <tableColumn id="3" xr3:uid="{00000000-0010-0000-4400-000003000000}" name="Column3"/>
    <tableColumn id="4" xr3:uid="{00000000-0010-0000-4400-000004000000}" name="Column4"/>
    <tableColumn id="5" xr3:uid="{00000000-0010-0000-4400-000005000000}" name="Column5"/>
    <tableColumn id="6" xr3:uid="{00000000-0010-0000-4400-000006000000}" name="Column6"/>
    <tableColumn id="7" xr3:uid="{00000000-0010-0000-4400-000007000000}" name="Column7"/>
    <tableColumn id="8" xr3:uid="{00000000-0010-0000-4400-000008000000}" name="Column8"/>
    <tableColumn id="9" xr3:uid="{00000000-0010-0000-4400-000009000000}" name="Column9"/>
    <tableColumn id="10" xr3:uid="{00000000-0010-0000-4400-00000A000000}" name="Column10"/>
    <tableColumn id="11" xr3:uid="{00000000-0010-0000-4400-00000B000000}" name="Column11"/>
    <tableColumn id="12" xr3:uid="{00000000-0010-0000-4400-00000C000000}" name="Column12"/>
    <tableColumn id="13" xr3:uid="{00000000-0010-0000-4400-00000D000000}" name="Column13"/>
    <tableColumn id="14" xr3:uid="{00000000-0010-0000-4400-00000E000000}" name="Column14"/>
    <tableColumn id="15" xr3:uid="{00000000-0010-0000-4400-00000F000000}" name="Column15"/>
    <tableColumn id="16" xr3:uid="{00000000-0010-0000-4400-000010000000}" name="Column16"/>
    <tableColumn id="17" xr3:uid="{00000000-0010-0000-4400-000011000000}" name="Column17"/>
    <tableColumn id="18" xr3:uid="{00000000-0010-0000-4400-000012000000}" name="Column18"/>
    <tableColumn id="19" xr3:uid="{00000000-0010-0000-4400-000013000000}" name="Column19"/>
    <tableColumn id="20" xr3:uid="{00000000-0010-0000-4400-000014000000}" name="Column20"/>
    <tableColumn id="21" xr3:uid="{00000000-0010-0000-4400-000015000000}" name="Column21"/>
  </tableColumns>
  <tableStyleInfo name="tableStyle6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25:F29" headerRowCount="0" totalsRowShown="0">
  <tableColumns count="6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</tableColumns>
  <tableStyleInfo name="tableStyle7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5000000}" name="Table70" displayName="Table70" ref="J40:AD64" headerRowCount="0" totalsRowShown="0">
  <tableColumns count="21">
    <tableColumn id="1" xr3:uid="{00000000-0010-0000-4500-000001000000}" name="Column1"/>
    <tableColumn id="2" xr3:uid="{00000000-0010-0000-4500-000002000000}" name="Column2"/>
    <tableColumn id="3" xr3:uid="{00000000-0010-0000-4500-000003000000}" name="Column3"/>
    <tableColumn id="4" xr3:uid="{00000000-0010-0000-4500-000004000000}" name="Column4"/>
    <tableColumn id="5" xr3:uid="{00000000-0010-0000-4500-000005000000}" name="Column5"/>
    <tableColumn id="6" xr3:uid="{00000000-0010-0000-4500-000006000000}" name="Column6"/>
    <tableColumn id="7" xr3:uid="{00000000-0010-0000-4500-000007000000}" name="Column7"/>
    <tableColumn id="8" xr3:uid="{00000000-0010-0000-4500-000008000000}" name="Column8"/>
    <tableColumn id="9" xr3:uid="{00000000-0010-0000-4500-000009000000}" name="Column9"/>
    <tableColumn id="10" xr3:uid="{00000000-0010-0000-4500-00000A000000}" name="Column10"/>
    <tableColumn id="11" xr3:uid="{00000000-0010-0000-4500-00000B000000}" name="Column11"/>
    <tableColumn id="12" xr3:uid="{00000000-0010-0000-4500-00000C000000}" name="Column12"/>
    <tableColumn id="13" xr3:uid="{00000000-0010-0000-4500-00000D000000}" name="Column13"/>
    <tableColumn id="14" xr3:uid="{00000000-0010-0000-4500-00000E000000}" name="Column14"/>
    <tableColumn id="15" xr3:uid="{00000000-0010-0000-4500-00000F000000}" name="Column15"/>
    <tableColumn id="16" xr3:uid="{00000000-0010-0000-4500-000010000000}" name="Column16"/>
    <tableColumn id="17" xr3:uid="{00000000-0010-0000-4500-000011000000}" name="Column17"/>
    <tableColumn id="18" xr3:uid="{00000000-0010-0000-4500-000012000000}" name="Column18"/>
    <tableColumn id="19" xr3:uid="{00000000-0010-0000-4500-000013000000}" name="Column19"/>
    <tableColumn id="20" xr3:uid="{00000000-0010-0000-4500-000014000000}" name="Column20"/>
    <tableColumn id="21" xr3:uid="{00000000-0010-0000-4500-000015000000}" name="Column21"/>
  </tableColumns>
  <tableStyleInfo name="tableStyle70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6000000}" name="Table71" displayName="Table71" ref="A40:D64" headerRowCount="0" totalsRowShown="0">
  <tableColumns count="4">
    <tableColumn id="1" xr3:uid="{00000000-0010-0000-4600-000001000000}" name="Column1"/>
    <tableColumn id="2" xr3:uid="{00000000-0010-0000-4600-000002000000}" name="Column2"/>
    <tableColumn id="3" xr3:uid="{00000000-0010-0000-4600-000003000000}" name="Column3"/>
    <tableColumn id="4" xr3:uid="{00000000-0010-0000-4600-000004000000}" name="Column4"/>
  </tableColumns>
  <tableStyleInfo name="tableStyle71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7000000}" name="Table72" displayName="Table72" ref="A10:AD36" headerRowCount="0" totalsRowShown="0">
  <tableColumns count="30">
    <tableColumn id="1" xr3:uid="{00000000-0010-0000-4700-000001000000}" name="Column1"/>
    <tableColumn id="2" xr3:uid="{00000000-0010-0000-4700-000002000000}" name="Column2"/>
    <tableColumn id="3" xr3:uid="{00000000-0010-0000-4700-000003000000}" name="Column3"/>
    <tableColumn id="4" xr3:uid="{00000000-0010-0000-4700-000004000000}" name="Column4"/>
    <tableColumn id="5" xr3:uid="{00000000-0010-0000-4700-000005000000}" name="Column5"/>
    <tableColumn id="6" xr3:uid="{00000000-0010-0000-4700-000006000000}" name="Column6"/>
    <tableColumn id="7" xr3:uid="{00000000-0010-0000-4700-000007000000}" name="Column7"/>
    <tableColumn id="8" xr3:uid="{00000000-0010-0000-4700-000008000000}" name="Column8"/>
    <tableColumn id="9" xr3:uid="{00000000-0010-0000-4700-000009000000}" name="Column9"/>
    <tableColumn id="10" xr3:uid="{00000000-0010-0000-4700-00000A000000}" name="Column10"/>
    <tableColumn id="11" xr3:uid="{00000000-0010-0000-4700-00000B000000}" name="Column11"/>
    <tableColumn id="12" xr3:uid="{00000000-0010-0000-4700-00000C000000}" name="Column12"/>
    <tableColumn id="13" xr3:uid="{00000000-0010-0000-4700-00000D000000}" name="Column13"/>
    <tableColumn id="14" xr3:uid="{00000000-0010-0000-4700-00000E000000}" name="Column14"/>
    <tableColumn id="15" xr3:uid="{00000000-0010-0000-4700-00000F000000}" name="Column15"/>
    <tableColumn id="16" xr3:uid="{00000000-0010-0000-4700-000010000000}" name="Column16"/>
    <tableColumn id="17" xr3:uid="{00000000-0010-0000-4700-000011000000}" name="Column17"/>
    <tableColumn id="18" xr3:uid="{00000000-0010-0000-4700-000012000000}" name="Column18"/>
    <tableColumn id="19" xr3:uid="{00000000-0010-0000-4700-000013000000}" name="Column19"/>
    <tableColumn id="20" xr3:uid="{00000000-0010-0000-4700-000014000000}" name="Column20"/>
    <tableColumn id="21" xr3:uid="{00000000-0010-0000-4700-000015000000}" name="Column21"/>
    <tableColumn id="22" xr3:uid="{00000000-0010-0000-4700-000016000000}" name="Column22"/>
    <tableColumn id="23" xr3:uid="{00000000-0010-0000-4700-000017000000}" name="Column23"/>
    <tableColumn id="24" xr3:uid="{00000000-0010-0000-4700-000018000000}" name="Column24"/>
    <tableColumn id="25" xr3:uid="{00000000-0010-0000-4700-000019000000}" name="Column25"/>
    <tableColumn id="26" xr3:uid="{00000000-0010-0000-4700-00001A000000}" name="Column26"/>
    <tableColumn id="27" xr3:uid="{00000000-0010-0000-4700-00001B000000}" name="Column27"/>
    <tableColumn id="28" xr3:uid="{00000000-0010-0000-4700-00001C000000}" name="Column28"/>
    <tableColumn id="29" xr3:uid="{00000000-0010-0000-4700-00001D000000}" name="Column29"/>
    <tableColumn id="30" xr3:uid="{00000000-0010-0000-4700-00001E000000}" name="Column30"/>
  </tableColumns>
  <tableStyleInfo name="tableStyle7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8000000}" name="Table73" displayName="Table73" ref="A10:AB13" headerRowCount="0" totalsRowShown="0">
  <tableColumns count="28">
    <tableColumn id="1" xr3:uid="{00000000-0010-0000-4800-000001000000}" name="Column1"/>
    <tableColumn id="2" xr3:uid="{00000000-0010-0000-4800-000002000000}" name="Column2"/>
    <tableColumn id="3" xr3:uid="{00000000-0010-0000-4800-000003000000}" name="Column3"/>
    <tableColumn id="4" xr3:uid="{00000000-0010-0000-4800-000004000000}" name="Column4"/>
    <tableColumn id="5" xr3:uid="{00000000-0010-0000-4800-000005000000}" name="Column5"/>
    <tableColumn id="6" xr3:uid="{00000000-0010-0000-4800-000006000000}" name="Column6"/>
    <tableColumn id="7" xr3:uid="{00000000-0010-0000-4800-000007000000}" name="Column7"/>
    <tableColumn id="8" xr3:uid="{00000000-0010-0000-4800-000008000000}" name="Column8"/>
    <tableColumn id="9" xr3:uid="{00000000-0010-0000-4800-000009000000}" name="Column9"/>
    <tableColumn id="10" xr3:uid="{00000000-0010-0000-4800-00000A000000}" name="Column10"/>
    <tableColumn id="11" xr3:uid="{00000000-0010-0000-4800-00000B000000}" name="Column11"/>
    <tableColumn id="12" xr3:uid="{00000000-0010-0000-4800-00000C000000}" name="Column12"/>
    <tableColumn id="13" xr3:uid="{00000000-0010-0000-4800-00000D000000}" name="Column13"/>
    <tableColumn id="14" xr3:uid="{00000000-0010-0000-4800-00000E000000}" name="Column14"/>
    <tableColumn id="15" xr3:uid="{00000000-0010-0000-4800-00000F000000}" name="Column15"/>
    <tableColumn id="16" xr3:uid="{00000000-0010-0000-4800-000010000000}" name="Column16"/>
    <tableColumn id="17" xr3:uid="{00000000-0010-0000-4800-000011000000}" name="Column17"/>
    <tableColumn id="18" xr3:uid="{00000000-0010-0000-4800-000012000000}" name="Column18"/>
    <tableColumn id="19" xr3:uid="{00000000-0010-0000-4800-000013000000}" name="Column19"/>
    <tableColumn id="20" xr3:uid="{00000000-0010-0000-4800-000014000000}" name="Column20"/>
    <tableColumn id="21" xr3:uid="{00000000-0010-0000-4800-000015000000}" name="Column21"/>
    <tableColumn id="22" xr3:uid="{00000000-0010-0000-4800-000016000000}" name="Column22"/>
    <tableColumn id="23" xr3:uid="{00000000-0010-0000-4800-000017000000}" name="Column23"/>
    <tableColumn id="24" xr3:uid="{00000000-0010-0000-4800-000018000000}" name="Column24"/>
    <tableColumn id="25" xr3:uid="{00000000-0010-0000-4800-000019000000}" name="Column25"/>
    <tableColumn id="26" xr3:uid="{00000000-0010-0000-4800-00001A000000}" name="Column26"/>
    <tableColumn id="27" xr3:uid="{00000000-0010-0000-4800-00001B000000}" name="Column27"/>
    <tableColumn id="28" xr3:uid="{00000000-0010-0000-4800-00001C000000}" name="Column28"/>
  </tableColumns>
  <tableStyleInfo name="tableStyle73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9000000}" name="Table74" displayName="Table74" ref="A20:AB23" headerRowCount="0" totalsRowShown="0">
  <tableColumns count="28">
    <tableColumn id="1" xr3:uid="{00000000-0010-0000-4900-000001000000}" name="Column1"/>
    <tableColumn id="2" xr3:uid="{00000000-0010-0000-4900-000002000000}" name="Column2"/>
    <tableColumn id="3" xr3:uid="{00000000-0010-0000-4900-000003000000}" name="Column3"/>
    <tableColumn id="4" xr3:uid="{00000000-0010-0000-4900-000004000000}" name="Column4"/>
    <tableColumn id="5" xr3:uid="{00000000-0010-0000-4900-000005000000}" name="Column5"/>
    <tableColumn id="6" xr3:uid="{00000000-0010-0000-4900-000006000000}" name="Column6"/>
    <tableColumn id="7" xr3:uid="{00000000-0010-0000-4900-000007000000}" name="Column7"/>
    <tableColumn id="8" xr3:uid="{00000000-0010-0000-4900-000008000000}" name="Column8"/>
    <tableColumn id="9" xr3:uid="{00000000-0010-0000-4900-000009000000}" name="Column9"/>
    <tableColumn id="10" xr3:uid="{00000000-0010-0000-4900-00000A000000}" name="Column10"/>
    <tableColumn id="11" xr3:uid="{00000000-0010-0000-4900-00000B000000}" name="Column11"/>
    <tableColumn id="12" xr3:uid="{00000000-0010-0000-4900-00000C000000}" name="Column12"/>
    <tableColumn id="13" xr3:uid="{00000000-0010-0000-4900-00000D000000}" name="Column13"/>
    <tableColumn id="14" xr3:uid="{00000000-0010-0000-4900-00000E000000}" name="Column14"/>
    <tableColumn id="15" xr3:uid="{00000000-0010-0000-4900-00000F000000}" name="Column15"/>
    <tableColumn id="16" xr3:uid="{00000000-0010-0000-4900-000010000000}" name="Column16"/>
    <tableColumn id="17" xr3:uid="{00000000-0010-0000-4900-000011000000}" name="Column17"/>
    <tableColumn id="18" xr3:uid="{00000000-0010-0000-4900-000012000000}" name="Column18"/>
    <tableColumn id="19" xr3:uid="{00000000-0010-0000-4900-000013000000}" name="Column19"/>
    <tableColumn id="20" xr3:uid="{00000000-0010-0000-4900-000014000000}" name="Column20"/>
    <tableColumn id="21" xr3:uid="{00000000-0010-0000-4900-000015000000}" name="Column21"/>
    <tableColumn id="22" xr3:uid="{00000000-0010-0000-4900-000016000000}" name="Column22"/>
    <tableColumn id="23" xr3:uid="{00000000-0010-0000-4900-000017000000}" name="Column23"/>
    <tableColumn id="24" xr3:uid="{00000000-0010-0000-4900-000018000000}" name="Column24"/>
    <tableColumn id="25" xr3:uid="{00000000-0010-0000-4900-000019000000}" name="Column25"/>
    <tableColumn id="26" xr3:uid="{00000000-0010-0000-4900-00001A000000}" name="Column26"/>
    <tableColumn id="27" xr3:uid="{00000000-0010-0000-4900-00001B000000}" name="Column27"/>
    <tableColumn id="28" xr3:uid="{00000000-0010-0000-4900-00001C000000}" name="Column28"/>
  </tableColumns>
  <tableStyleInfo name="tableStyle74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A000000}" name="Table75" displayName="Table75" ref="A10:AD28" headerRowCount="0" totalsRowShown="0">
  <tableColumns count="30">
    <tableColumn id="1" xr3:uid="{00000000-0010-0000-4A00-000001000000}" name="Column1"/>
    <tableColumn id="2" xr3:uid="{00000000-0010-0000-4A00-000002000000}" name="Column2"/>
    <tableColumn id="3" xr3:uid="{00000000-0010-0000-4A00-000003000000}" name="Column3"/>
    <tableColumn id="4" xr3:uid="{00000000-0010-0000-4A00-000004000000}" name="Column4"/>
    <tableColumn id="5" xr3:uid="{00000000-0010-0000-4A00-000005000000}" name="Column5"/>
    <tableColumn id="6" xr3:uid="{00000000-0010-0000-4A00-000006000000}" name="Column6"/>
    <tableColumn id="7" xr3:uid="{00000000-0010-0000-4A00-000007000000}" name="Column7"/>
    <tableColumn id="8" xr3:uid="{00000000-0010-0000-4A00-000008000000}" name="Column8"/>
    <tableColumn id="9" xr3:uid="{00000000-0010-0000-4A00-000009000000}" name="Column9"/>
    <tableColumn id="10" xr3:uid="{00000000-0010-0000-4A00-00000A000000}" name="Column10"/>
    <tableColumn id="11" xr3:uid="{00000000-0010-0000-4A00-00000B000000}" name="Column11"/>
    <tableColumn id="12" xr3:uid="{00000000-0010-0000-4A00-00000C000000}" name="Column12"/>
    <tableColumn id="13" xr3:uid="{00000000-0010-0000-4A00-00000D000000}" name="Column13"/>
    <tableColumn id="14" xr3:uid="{00000000-0010-0000-4A00-00000E000000}" name="Column14"/>
    <tableColumn id="15" xr3:uid="{00000000-0010-0000-4A00-00000F000000}" name="Column15"/>
    <tableColumn id="16" xr3:uid="{00000000-0010-0000-4A00-000010000000}" name="Column16"/>
    <tableColumn id="17" xr3:uid="{00000000-0010-0000-4A00-000011000000}" name="Column17"/>
    <tableColumn id="18" xr3:uid="{00000000-0010-0000-4A00-000012000000}" name="Column18"/>
    <tableColumn id="19" xr3:uid="{00000000-0010-0000-4A00-000013000000}" name="Column19"/>
    <tableColumn id="20" xr3:uid="{00000000-0010-0000-4A00-000014000000}" name="Column20"/>
    <tableColumn id="21" xr3:uid="{00000000-0010-0000-4A00-000015000000}" name="Column21"/>
    <tableColumn id="22" xr3:uid="{00000000-0010-0000-4A00-000016000000}" name="Column22"/>
    <tableColumn id="23" xr3:uid="{00000000-0010-0000-4A00-000017000000}" name="Column23"/>
    <tableColumn id="24" xr3:uid="{00000000-0010-0000-4A00-000018000000}" name="Column24"/>
    <tableColumn id="25" xr3:uid="{00000000-0010-0000-4A00-000019000000}" name="Column25"/>
    <tableColumn id="26" xr3:uid="{00000000-0010-0000-4A00-00001A000000}" name="Column26"/>
    <tableColumn id="27" xr3:uid="{00000000-0010-0000-4A00-00001B000000}" name="Column27"/>
    <tableColumn id="28" xr3:uid="{00000000-0010-0000-4A00-00001C000000}" name="Column28"/>
    <tableColumn id="29" xr3:uid="{00000000-0010-0000-4A00-00001D000000}" name="Column29"/>
    <tableColumn id="30" xr3:uid="{00000000-0010-0000-4A00-00001E000000}" name="Column30"/>
  </tableColumns>
  <tableStyleInfo name="tableStyle75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B000000}" name="Table76" displayName="Table76" ref="I35:AD53" headerRowCount="0" totalsRowShown="0">
  <tableColumns count="22">
    <tableColumn id="1" xr3:uid="{00000000-0010-0000-4B00-000001000000}" name="Column1"/>
    <tableColumn id="2" xr3:uid="{00000000-0010-0000-4B00-000002000000}" name="Column2"/>
    <tableColumn id="3" xr3:uid="{00000000-0010-0000-4B00-000003000000}" name="Column3"/>
    <tableColumn id="4" xr3:uid="{00000000-0010-0000-4B00-000004000000}" name="Column4"/>
    <tableColumn id="5" xr3:uid="{00000000-0010-0000-4B00-000005000000}" name="Column5"/>
    <tableColumn id="6" xr3:uid="{00000000-0010-0000-4B00-000006000000}" name="Column6"/>
    <tableColumn id="7" xr3:uid="{00000000-0010-0000-4B00-000007000000}" name="Column7"/>
    <tableColumn id="8" xr3:uid="{00000000-0010-0000-4B00-000008000000}" name="Column8"/>
    <tableColumn id="9" xr3:uid="{00000000-0010-0000-4B00-000009000000}" name="Column9"/>
    <tableColumn id="10" xr3:uid="{00000000-0010-0000-4B00-00000A000000}" name="Column10"/>
    <tableColumn id="11" xr3:uid="{00000000-0010-0000-4B00-00000B000000}" name="Column11"/>
    <tableColumn id="12" xr3:uid="{00000000-0010-0000-4B00-00000C000000}" name="Column12"/>
    <tableColumn id="13" xr3:uid="{00000000-0010-0000-4B00-00000D000000}" name="Column13"/>
    <tableColumn id="14" xr3:uid="{00000000-0010-0000-4B00-00000E000000}" name="Column14"/>
    <tableColumn id="15" xr3:uid="{00000000-0010-0000-4B00-00000F000000}" name="Column15"/>
    <tableColumn id="16" xr3:uid="{00000000-0010-0000-4B00-000010000000}" name="Column16"/>
    <tableColumn id="17" xr3:uid="{00000000-0010-0000-4B00-000011000000}" name="Column17"/>
    <tableColumn id="18" xr3:uid="{00000000-0010-0000-4B00-000012000000}" name="Column18"/>
    <tableColumn id="19" xr3:uid="{00000000-0010-0000-4B00-000013000000}" name="Column19"/>
    <tableColumn id="20" xr3:uid="{00000000-0010-0000-4B00-000014000000}" name="Column20"/>
    <tableColumn id="21" xr3:uid="{00000000-0010-0000-4B00-000015000000}" name="Column21"/>
    <tableColumn id="22" xr3:uid="{00000000-0010-0000-4B00-000016000000}" name="Column22"/>
  </tableColumns>
  <tableStyleInfo name="tableStyle76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C000000}" name="Table77" displayName="Table77" ref="A35:D53" headerRowCount="0" totalsRowShown="0">
  <tableColumns count="4">
    <tableColumn id="1" xr3:uid="{00000000-0010-0000-4C00-000001000000}" name="Column1"/>
    <tableColumn id="2" xr3:uid="{00000000-0010-0000-4C00-000002000000}" name="Column2"/>
    <tableColumn id="3" xr3:uid="{00000000-0010-0000-4C00-000003000000}" name="Column3"/>
    <tableColumn id="4" xr3:uid="{00000000-0010-0000-4C00-000004000000}" name="Column4"/>
  </tableColumns>
  <tableStyleInfo name="tableStyle77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D000000}" name="Table78" displayName="Table78" ref="A10:AD29" headerRowCount="0" totalsRowShown="0">
  <tableColumns count="30">
    <tableColumn id="1" xr3:uid="{00000000-0010-0000-4D00-000001000000}" name="Column1"/>
    <tableColumn id="2" xr3:uid="{00000000-0010-0000-4D00-000002000000}" name="Column2"/>
    <tableColumn id="3" xr3:uid="{00000000-0010-0000-4D00-000003000000}" name="Column3"/>
    <tableColumn id="4" xr3:uid="{00000000-0010-0000-4D00-000004000000}" name="Column4"/>
    <tableColumn id="5" xr3:uid="{00000000-0010-0000-4D00-000005000000}" name="Column5"/>
    <tableColumn id="6" xr3:uid="{00000000-0010-0000-4D00-000006000000}" name="Column6"/>
    <tableColumn id="7" xr3:uid="{00000000-0010-0000-4D00-000007000000}" name="Column7"/>
    <tableColumn id="8" xr3:uid="{00000000-0010-0000-4D00-000008000000}" name="Column8"/>
    <tableColumn id="9" xr3:uid="{00000000-0010-0000-4D00-000009000000}" name="Column9"/>
    <tableColumn id="10" xr3:uid="{00000000-0010-0000-4D00-00000A000000}" name="Column10"/>
    <tableColumn id="11" xr3:uid="{00000000-0010-0000-4D00-00000B000000}" name="Column11"/>
    <tableColumn id="12" xr3:uid="{00000000-0010-0000-4D00-00000C000000}" name="Column12"/>
    <tableColumn id="13" xr3:uid="{00000000-0010-0000-4D00-00000D000000}" name="Column13"/>
    <tableColumn id="14" xr3:uid="{00000000-0010-0000-4D00-00000E000000}" name="Column14"/>
    <tableColumn id="15" xr3:uid="{00000000-0010-0000-4D00-00000F000000}" name="Column15"/>
    <tableColumn id="16" xr3:uid="{00000000-0010-0000-4D00-000010000000}" name="Column16"/>
    <tableColumn id="17" xr3:uid="{00000000-0010-0000-4D00-000011000000}" name="Column17"/>
    <tableColumn id="18" xr3:uid="{00000000-0010-0000-4D00-000012000000}" name="Column18"/>
    <tableColumn id="19" xr3:uid="{00000000-0010-0000-4D00-000013000000}" name="Column19"/>
    <tableColumn id="20" xr3:uid="{00000000-0010-0000-4D00-000014000000}" name="Column20"/>
    <tableColumn id="21" xr3:uid="{00000000-0010-0000-4D00-000015000000}" name="Column21"/>
    <tableColumn id="22" xr3:uid="{00000000-0010-0000-4D00-000016000000}" name="Column22"/>
    <tableColumn id="23" xr3:uid="{00000000-0010-0000-4D00-000017000000}" name="Column23"/>
    <tableColumn id="24" xr3:uid="{00000000-0010-0000-4D00-000018000000}" name="Column24"/>
    <tableColumn id="25" xr3:uid="{00000000-0010-0000-4D00-000019000000}" name="Column25"/>
    <tableColumn id="26" xr3:uid="{00000000-0010-0000-4D00-00001A000000}" name="Column26"/>
    <tableColumn id="27" xr3:uid="{00000000-0010-0000-4D00-00001B000000}" name="Column27"/>
    <tableColumn id="28" xr3:uid="{00000000-0010-0000-4D00-00001C000000}" name="Column28"/>
    <tableColumn id="29" xr3:uid="{00000000-0010-0000-4D00-00001D000000}" name="Column29"/>
    <tableColumn id="30" xr3:uid="{00000000-0010-0000-4D00-00001E000000}" name="Column30"/>
  </tableColumns>
  <tableStyleInfo name="tableStyle78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E000000}" name="Table79" displayName="Table79" ref="A10:AD22" headerRowCount="0" totalsRowShown="0">
  <tableColumns count="30">
    <tableColumn id="1" xr3:uid="{00000000-0010-0000-4E00-000001000000}" name="Column1"/>
    <tableColumn id="2" xr3:uid="{00000000-0010-0000-4E00-000002000000}" name="Column2"/>
    <tableColumn id="3" xr3:uid="{00000000-0010-0000-4E00-000003000000}" name="Column3"/>
    <tableColumn id="4" xr3:uid="{00000000-0010-0000-4E00-000004000000}" name="Column4"/>
    <tableColumn id="5" xr3:uid="{00000000-0010-0000-4E00-000005000000}" name="Column5"/>
    <tableColumn id="6" xr3:uid="{00000000-0010-0000-4E00-000006000000}" name="Column6"/>
    <tableColumn id="7" xr3:uid="{00000000-0010-0000-4E00-000007000000}" name="Column7"/>
    <tableColumn id="8" xr3:uid="{00000000-0010-0000-4E00-000008000000}" name="Column8"/>
    <tableColumn id="9" xr3:uid="{00000000-0010-0000-4E00-000009000000}" name="Column9"/>
    <tableColumn id="10" xr3:uid="{00000000-0010-0000-4E00-00000A000000}" name="Column10"/>
    <tableColumn id="11" xr3:uid="{00000000-0010-0000-4E00-00000B000000}" name="Column11"/>
    <tableColumn id="12" xr3:uid="{00000000-0010-0000-4E00-00000C000000}" name="Column12"/>
    <tableColumn id="13" xr3:uid="{00000000-0010-0000-4E00-00000D000000}" name="Column13"/>
    <tableColumn id="14" xr3:uid="{00000000-0010-0000-4E00-00000E000000}" name="Column14"/>
    <tableColumn id="15" xr3:uid="{00000000-0010-0000-4E00-00000F000000}" name="Column15"/>
    <tableColumn id="16" xr3:uid="{00000000-0010-0000-4E00-000010000000}" name="Column16"/>
    <tableColumn id="17" xr3:uid="{00000000-0010-0000-4E00-000011000000}" name="Column17"/>
    <tableColumn id="18" xr3:uid="{00000000-0010-0000-4E00-000012000000}" name="Column18"/>
    <tableColumn id="19" xr3:uid="{00000000-0010-0000-4E00-000013000000}" name="Column19"/>
    <tableColumn id="20" xr3:uid="{00000000-0010-0000-4E00-000014000000}" name="Column20"/>
    <tableColumn id="21" xr3:uid="{00000000-0010-0000-4E00-000015000000}" name="Column21"/>
    <tableColumn id="22" xr3:uid="{00000000-0010-0000-4E00-000016000000}" name="Column22"/>
    <tableColumn id="23" xr3:uid="{00000000-0010-0000-4E00-000017000000}" name="Column23"/>
    <tableColumn id="24" xr3:uid="{00000000-0010-0000-4E00-000018000000}" name="Column24"/>
    <tableColumn id="25" xr3:uid="{00000000-0010-0000-4E00-000019000000}" name="Column25"/>
    <tableColumn id="26" xr3:uid="{00000000-0010-0000-4E00-00001A000000}" name="Column26"/>
    <tableColumn id="27" xr3:uid="{00000000-0010-0000-4E00-00001B000000}" name="Column27"/>
    <tableColumn id="28" xr3:uid="{00000000-0010-0000-4E00-00001C000000}" name="Column28"/>
    <tableColumn id="29" xr3:uid="{00000000-0010-0000-4E00-00001D000000}" name="Column29"/>
    <tableColumn id="30" xr3:uid="{00000000-0010-0000-4E00-00001E000000}" name="Column30"/>
  </tableColumns>
  <tableStyleInfo name="tableStyle7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H18:AB18" headerRowCount="0" totalsRowShown="0">
  <tableColumns count="21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  <tableColumn id="8" xr3:uid="{00000000-0010-0000-0700-000008000000}" name="Column8"/>
    <tableColumn id="9" xr3:uid="{00000000-0010-0000-0700-000009000000}" name="Column9"/>
    <tableColumn id="10" xr3:uid="{00000000-0010-0000-0700-00000A000000}" name="Column10"/>
    <tableColumn id="11" xr3:uid="{00000000-0010-0000-0700-00000B000000}" name="Column11"/>
    <tableColumn id="12" xr3:uid="{00000000-0010-0000-0700-00000C000000}" name="Column12"/>
    <tableColumn id="13" xr3:uid="{00000000-0010-0000-0700-00000D000000}" name="Column13"/>
    <tableColumn id="14" xr3:uid="{00000000-0010-0000-0700-00000E000000}" name="Column14"/>
    <tableColumn id="15" xr3:uid="{00000000-0010-0000-0700-00000F000000}" name="Column15"/>
    <tableColumn id="16" xr3:uid="{00000000-0010-0000-0700-000010000000}" name="Column16"/>
    <tableColumn id="17" xr3:uid="{00000000-0010-0000-0700-000011000000}" name="Column17"/>
    <tableColumn id="18" xr3:uid="{00000000-0010-0000-0700-000012000000}" name="Column18"/>
    <tableColumn id="19" xr3:uid="{00000000-0010-0000-0700-000013000000}" name="Column19"/>
    <tableColumn id="20" xr3:uid="{00000000-0010-0000-0700-000014000000}" name="Column20"/>
    <tableColumn id="21" xr3:uid="{00000000-0010-0000-0700-000015000000}" name="Column21"/>
  </tableColumns>
  <tableStyleInfo name="tableStyle8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4F000000}" name="Table80" displayName="Table80" ref="A10:AD21" headerRowCount="0" totalsRowShown="0">
  <tableColumns count="30">
    <tableColumn id="1" xr3:uid="{00000000-0010-0000-4F00-000001000000}" name="Column1"/>
    <tableColumn id="2" xr3:uid="{00000000-0010-0000-4F00-000002000000}" name="Column2"/>
    <tableColumn id="3" xr3:uid="{00000000-0010-0000-4F00-000003000000}" name="Column3"/>
    <tableColumn id="4" xr3:uid="{00000000-0010-0000-4F00-000004000000}" name="Column4"/>
    <tableColumn id="5" xr3:uid="{00000000-0010-0000-4F00-000005000000}" name="Column5"/>
    <tableColumn id="6" xr3:uid="{00000000-0010-0000-4F00-000006000000}" name="Column6"/>
    <tableColumn id="7" xr3:uid="{00000000-0010-0000-4F00-000007000000}" name="Column7"/>
    <tableColumn id="8" xr3:uid="{00000000-0010-0000-4F00-000008000000}" name="Column8"/>
    <tableColumn id="9" xr3:uid="{00000000-0010-0000-4F00-000009000000}" name="Column9"/>
    <tableColumn id="10" xr3:uid="{00000000-0010-0000-4F00-00000A000000}" name="Column10"/>
    <tableColumn id="11" xr3:uid="{00000000-0010-0000-4F00-00000B000000}" name="Column11"/>
    <tableColumn id="12" xr3:uid="{00000000-0010-0000-4F00-00000C000000}" name="Column12"/>
    <tableColumn id="13" xr3:uid="{00000000-0010-0000-4F00-00000D000000}" name="Column13"/>
    <tableColumn id="14" xr3:uid="{00000000-0010-0000-4F00-00000E000000}" name="Column14"/>
    <tableColumn id="15" xr3:uid="{00000000-0010-0000-4F00-00000F000000}" name="Column15"/>
    <tableColumn id="16" xr3:uid="{00000000-0010-0000-4F00-000010000000}" name="Column16"/>
    <tableColumn id="17" xr3:uid="{00000000-0010-0000-4F00-000011000000}" name="Column17"/>
    <tableColumn id="18" xr3:uid="{00000000-0010-0000-4F00-000012000000}" name="Column18"/>
    <tableColumn id="19" xr3:uid="{00000000-0010-0000-4F00-000013000000}" name="Column19"/>
    <tableColumn id="20" xr3:uid="{00000000-0010-0000-4F00-000014000000}" name="Column20"/>
    <tableColumn id="21" xr3:uid="{00000000-0010-0000-4F00-000015000000}" name="Column21"/>
    <tableColumn id="22" xr3:uid="{00000000-0010-0000-4F00-000016000000}" name="Column22"/>
    <tableColumn id="23" xr3:uid="{00000000-0010-0000-4F00-000017000000}" name="Column23"/>
    <tableColumn id="24" xr3:uid="{00000000-0010-0000-4F00-000018000000}" name="Column24"/>
    <tableColumn id="25" xr3:uid="{00000000-0010-0000-4F00-000019000000}" name="Column25"/>
    <tableColumn id="26" xr3:uid="{00000000-0010-0000-4F00-00001A000000}" name="Column26"/>
    <tableColumn id="27" xr3:uid="{00000000-0010-0000-4F00-00001B000000}" name="Column27"/>
    <tableColumn id="28" xr3:uid="{00000000-0010-0000-4F00-00001C000000}" name="Column28"/>
    <tableColumn id="29" xr3:uid="{00000000-0010-0000-4F00-00001D000000}" name="Column29"/>
    <tableColumn id="30" xr3:uid="{00000000-0010-0000-4F00-00001E000000}" name="Column30"/>
  </tableColumns>
  <tableStyleInfo name="tableStyle80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0000000}" name="Table81" displayName="Table81" ref="A27:D38" headerRowCount="0" totalsRowShown="0">
  <tableColumns count="4">
    <tableColumn id="1" xr3:uid="{00000000-0010-0000-5000-000001000000}" name="Column1"/>
    <tableColumn id="2" xr3:uid="{00000000-0010-0000-5000-000002000000}" name="Column2"/>
    <tableColumn id="3" xr3:uid="{00000000-0010-0000-5000-000003000000}" name="Column3"/>
    <tableColumn id="4" xr3:uid="{00000000-0010-0000-5000-000004000000}" name="Column4"/>
  </tableColumns>
  <tableStyleInfo name="tableStyle81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51000000}" name="Table82" displayName="Table82" ref="J27:AD38" headerRowCount="0" totalsRowShown="0">
  <tableColumns count="21">
    <tableColumn id="1" xr3:uid="{00000000-0010-0000-5100-000001000000}" name="Column1"/>
    <tableColumn id="2" xr3:uid="{00000000-0010-0000-5100-000002000000}" name="Column2"/>
    <tableColumn id="3" xr3:uid="{00000000-0010-0000-5100-000003000000}" name="Column3"/>
    <tableColumn id="4" xr3:uid="{00000000-0010-0000-5100-000004000000}" name="Column4"/>
    <tableColumn id="5" xr3:uid="{00000000-0010-0000-5100-000005000000}" name="Column5"/>
    <tableColumn id="6" xr3:uid="{00000000-0010-0000-5100-000006000000}" name="Column6"/>
    <tableColumn id="7" xr3:uid="{00000000-0010-0000-5100-000007000000}" name="Column7"/>
    <tableColumn id="8" xr3:uid="{00000000-0010-0000-5100-000008000000}" name="Column8"/>
    <tableColumn id="9" xr3:uid="{00000000-0010-0000-5100-000009000000}" name="Column9"/>
    <tableColumn id="10" xr3:uid="{00000000-0010-0000-5100-00000A000000}" name="Column10"/>
    <tableColumn id="11" xr3:uid="{00000000-0010-0000-5100-00000B000000}" name="Column11"/>
    <tableColumn id="12" xr3:uid="{00000000-0010-0000-5100-00000C000000}" name="Column12"/>
    <tableColumn id="13" xr3:uid="{00000000-0010-0000-5100-00000D000000}" name="Column13"/>
    <tableColumn id="14" xr3:uid="{00000000-0010-0000-5100-00000E000000}" name="Column14"/>
    <tableColumn id="15" xr3:uid="{00000000-0010-0000-5100-00000F000000}" name="Column15"/>
    <tableColumn id="16" xr3:uid="{00000000-0010-0000-5100-000010000000}" name="Column16"/>
    <tableColumn id="17" xr3:uid="{00000000-0010-0000-5100-000011000000}" name="Column17"/>
    <tableColumn id="18" xr3:uid="{00000000-0010-0000-5100-000012000000}" name="Column18"/>
    <tableColumn id="19" xr3:uid="{00000000-0010-0000-5100-000013000000}" name="Column19"/>
    <tableColumn id="20" xr3:uid="{00000000-0010-0000-5100-000014000000}" name="Column20"/>
    <tableColumn id="21" xr3:uid="{00000000-0010-0000-5100-000015000000}" name="Column21"/>
  </tableColumns>
  <tableStyleInfo name="tableStyle8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2000000}" name="Table83" displayName="Table83" ref="A10:AD20" headerRowCount="0" totalsRowShown="0">
  <tableColumns count="30">
    <tableColumn id="1" xr3:uid="{00000000-0010-0000-5200-000001000000}" name="Column1"/>
    <tableColumn id="2" xr3:uid="{00000000-0010-0000-5200-000002000000}" name="Column2"/>
    <tableColumn id="3" xr3:uid="{00000000-0010-0000-5200-000003000000}" name="Column3"/>
    <tableColumn id="4" xr3:uid="{00000000-0010-0000-5200-000004000000}" name="Column4"/>
    <tableColumn id="5" xr3:uid="{00000000-0010-0000-5200-000005000000}" name="Column5"/>
    <tableColumn id="6" xr3:uid="{00000000-0010-0000-5200-000006000000}" name="Column6"/>
    <tableColumn id="7" xr3:uid="{00000000-0010-0000-5200-000007000000}" name="Column7"/>
    <tableColumn id="8" xr3:uid="{00000000-0010-0000-5200-000008000000}" name="Column8"/>
    <tableColumn id="9" xr3:uid="{00000000-0010-0000-5200-000009000000}" name="Column9"/>
    <tableColumn id="10" xr3:uid="{00000000-0010-0000-5200-00000A000000}" name="Column10"/>
    <tableColumn id="11" xr3:uid="{00000000-0010-0000-5200-00000B000000}" name="Column11"/>
    <tableColumn id="12" xr3:uid="{00000000-0010-0000-5200-00000C000000}" name="Column12"/>
    <tableColumn id="13" xr3:uid="{00000000-0010-0000-5200-00000D000000}" name="Column13"/>
    <tableColumn id="14" xr3:uid="{00000000-0010-0000-5200-00000E000000}" name="Column14"/>
    <tableColumn id="15" xr3:uid="{00000000-0010-0000-5200-00000F000000}" name="Column15"/>
    <tableColumn id="16" xr3:uid="{00000000-0010-0000-5200-000010000000}" name="Column16"/>
    <tableColumn id="17" xr3:uid="{00000000-0010-0000-5200-000011000000}" name="Column17"/>
    <tableColumn id="18" xr3:uid="{00000000-0010-0000-5200-000012000000}" name="Column18"/>
    <tableColumn id="19" xr3:uid="{00000000-0010-0000-5200-000013000000}" name="Column19"/>
    <tableColumn id="20" xr3:uid="{00000000-0010-0000-5200-000014000000}" name="Column20"/>
    <tableColumn id="21" xr3:uid="{00000000-0010-0000-5200-000015000000}" name="Column21"/>
    <tableColumn id="22" xr3:uid="{00000000-0010-0000-5200-000016000000}" name="Column22"/>
    <tableColumn id="23" xr3:uid="{00000000-0010-0000-5200-000017000000}" name="Column23"/>
    <tableColumn id="24" xr3:uid="{00000000-0010-0000-5200-000018000000}" name="Column24"/>
    <tableColumn id="25" xr3:uid="{00000000-0010-0000-5200-000019000000}" name="Column25"/>
    <tableColumn id="26" xr3:uid="{00000000-0010-0000-5200-00001A000000}" name="Column26"/>
    <tableColumn id="27" xr3:uid="{00000000-0010-0000-5200-00001B000000}" name="Column27"/>
    <tableColumn id="28" xr3:uid="{00000000-0010-0000-5200-00001C000000}" name="Column28"/>
    <tableColumn id="29" xr3:uid="{00000000-0010-0000-5200-00001D000000}" name="Column29"/>
    <tableColumn id="30" xr3:uid="{00000000-0010-0000-5200-00001E000000}" name="Column30"/>
  </tableColumns>
  <tableStyleInfo name="tableStyle83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53000000}" name="Table84" displayName="Table84" ref="A10:AD28" headerRowCount="0" totalsRowShown="0">
  <tableColumns count="30">
    <tableColumn id="1" xr3:uid="{00000000-0010-0000-5300-000001000000}" name="Column1"/>
    <tableColumn id="2" xr3:uid="{00000000-0010-0000-5300-000002000000}" name="Column2"/>
    <tableColumn id="3" xr3:uid="{00000000-0010-0000-5300-000003000000}" name="Column3"/>
    <tableColumn id="4" xr3:uid="{00000000-0010-0000-5300-000004000000}" name="Column4"/>
    <tableColumn id="5" xr3:uid="{00000000-0010-0000-5300-000005000000}" name="Column5"/>
    <tableColumn id="6" xr3:uid="{00000000-0010-0000-5300-000006000000}" name="Column6"/>
    <tableColumn id="7" xr3:uid="{00000000-0010-0000-5300-000007000000}" name="Column7"/>
    <tableColumn id="8" xr3:uid="{00000000-0010-0000-5300-000008000000}" name="Column8"/>
    <tableColumn id="9" xr3:uid="{00000000-0010-0000-5300-000009000000}" name="Column9"/>
    <tableColumn id="10" xr3:uid="{00000000-0010-0000-5300-00000A000000}" name="Column10"/>
    <tableColumn id="11" xr3:uid="{00000000-0010-0000-5300-00000B000000}" name="Column11"/>
    <tableColumn id="12" xr3:uid="{00000000-0010-0000-5300-00000C000000}" name="Column12"/>
    <tableColumn id="13" xr3:uid="{00000000-0010-0000-5300-00000D000000}" name="Column13"/>
    <tableColumn id="14" xr3:uid="{00000000-0010-0000-5300-00000E000000}" name="Column14"/>
    <tableColumn id="15" xr3:uid="{00000000-0010-0000-5300-00000F000000}" name="Column15"/>
    <tableColumn id="16" xr3:uid="{00000000-0010-0000-5300-000010000000}" name="Column16"/>
    <tableColumn id="17" xr3:uid="{00000000-0010-0000-5300-000011000000}" name="Column17"/>
    <tableColumn id="18" xr3:uid="{00000000-0010-0000-5300-000012000000}" name="Column18"/>
    <tableColumn id="19" xr3:uid="{00000000-0010-0000-5300-000013000000}" name="Column19"/>
    <tableColumn id="20" xr3:uid="{00000000-0010-0000-5300-000014000000}" name="Column20"/>
    <tableColumn id="21" xr3:uid="{00000000-0010-0000-5300-000015000000}" name="Column21"/>
    <tableColumn id="22" xr3:uid="{00000000-0010-0000-5300-000016000000}" name="Column22"/>
    <tableColumn id="23" xr3:uid="{00000000-0010-0000-5300-000017000000}" name="Column23"/>
    <tableColumn id="24" xr3:uid="{00000000-0010-0000-5300-000018000000}" name="Column24"/>
    <tableColumn id="25" xr3:uid="{00000000-0010-0000-5300-000019000000}" name="Column25"/>
    <tableColumn id="26" xr3:uid="{00000000-0010-0000-5300-00001A000000}" name="Column26"/>
    <tableColumn id="27" xr3:uid="{00000000-0010-0000-5300-00001B000000}" name="Column27"/>
    <tableColumn id="28" xr3:uid="{00000000-0010-0000-5300-00001C000000}" name="Column28"/>
    <tableColumn id="29" xr3:uid="{00000000-0010-0000-5300-00001D000000}" name="Column29"/>
    <tableColumn id="30" xr3:uid="{00000000-0010-0000-5300-00001E000000}" name="Column30"/>
  </tableColumns>
  <tableStyleInfo name="tableStyle84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4000000}" name="Table85" displayName="Table85" ref="A10:AB13" headerRowCount="0" totalsRowShown="0">
  <tableColumns count="28">
    <tableColumn id="1" xr3:uid="{00000000-0010-0000-5400-000001000000}" name="Column1"/>
    <tableColumn id="2" xr3:uid="{00000000-0010-0000-5400-000002000000}" name="Column2"/>
    <tableColumn id="3" xr3:uid="{00000000-0010-0000-5400-000003000000}" name="Column3"/>
    <tableColumn id="4" xr3:uid="{00000000-0010-0000-5400-000004000000}" name="Column4"/>
    <tableColumn id="5" xr3:uid="{00000000-0010-0000-5400-000005000000}" name="Column5"/>
    <tableColumn id="6" xr3:uid="{00000000-0010-0000-5400-000006000000}" name="Column6"/>
    <tableColumn id="7" xr3:uid="{00000000-0010-0000-5400-000007000000}" name="Column7"/>
    <tableColumn id="8" xr3:uid="{00000000-0010-0000-5400-000008000000}" name="Column8"/>
    <tableColumn id="9" xr3:uid="{00000000-0010-0000-5400-000009000000}" name="Column9"/>
    <tableColumn id="10" xr3:uid="{00000000-0010-0000-5400-00000A000000}" name="Column10"/>
    <tableColumn id="11" xr3:uid="{00000000-0010-0000-5400-00000B000000}" name="Column11"/>
    <tableColumn id="12" xr3:uid="{00000000-0010-0000-5400-00000C000000}" name="Column12"/>
    <tableColumn id="13" xr3:uid="{00000000-0010-0000-5400-00000D000000}" name="Column13"/>
    <tableColumn id="14" xr3:uid="{00000000-0010-0000-5400-00000E000000}" name="Column14"/>
    <tableColumn id="15" xr3:uid="{00000000-0010-0000-5400-00000F000000}" name="Column15"/>
    <tableColumn id="16" xr3:uid="{00000000-0010-0000-5400-000010000000}" name="Column16"/>
    <tableColumn id="17" xr3:uid="{00000000-0010-0000-5400-000011000000}" name="Column17"/>
    <tableColumn id="18" xr3:uid="{00000000-0010-0000-5400-000012000000}" name="Column18"/>
    <tableColumn id="19" xr3:uid="{00000000-0010-0000-5400-000013000000}" name="Column19"/>
    <tableColumn id="20" xr3:uid="{00000000-0010-0000-5400-000014000000}" name="Column20"/>
    <tableColumn id="21" xr3:uid="{00000000-0010-0000-5400-000015000000}" name="Column21"/>
    <tableColumn id="22" xr3:uid="{00000000-0010-0000-5400-000016000000}" name="Column22"/>
    <tableColumn id="23" xr3:uid="{00000000-0010-0000-5400-000017000000}" name="Column23"/>
    <tableColumn id="24" xr3:uid="{00000000-0010-0000-5400-000018000000}" name="Column24"/>
    <tableColumn id="25" xr3:uid="{00000000-0010-0000-5400-000019000000}" name="Column25"/>
    <tableColumn id="26" xr3:uid="{00000000-0010-0000-5400-00001A000000}" name="Column26"/>
    <tableColumn id="27" xr3:uid="{00000000-0010-0000-5400-00001B000000}" name="Column27"/>
    <tableColumn id="28" xr3:uid="{00000000-0010-0000-5400-00001C000000}" name="Column28"/>
  </tableColumns>
  <tableStyleInfo name="tableStyle85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55000000}" name="Table86" displayName="Table86" ref="A20:D23" headerRowCount="0" totalsRowShown="0">
  <tableColumns count="4">
    <tableColumn id="1" xr3:uid="{00000000-0010-0000-5500-000001000000}" name="Column1"/>
    <tableColumn id="2" xr3:uid="{00000000-0010-0000-5500-000002000000}" name="Column2"/>
    <tableColumn id="3" xr3:uid="{00000000-0010-0000-5500-000003000000}" name="Column3"/>
    <tableColumn id="4" xr3:uid="{00000000-0010-0000-5500-000004000000}" name="Column4"/>
  </tableColumns>
  <tableStyleInfo name="tableStyle86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6000000}" name="Table87" displayName="Table87" ref="G20:AB23" headerRowCount="0" totalsRowShown="0">
  <tableColumns count="22">
    <tableColumn id="1" xr3:uid="{00000000-0010-0000-5600-000001000000}" name="Column1"/>
    <tableColumn id="2" xr3:uid="{00000000-0010-0000-5600-000002000000}" name="Column2"/>
    <tableColumn id="3" xr3:uid="{00000000-0010-0000-5600-000003000000}" name="Column3"/>
    <tableColumn id="4" xr3:uid="{00000000-0010-0000-5600-000004000000}" name="Column4"/>
    <tableColumn id="5" xr3:uid="{00000000-0010-0000-5600-000005000000}" name="Column5"/>
    <tableColumn id="6" xr3:uid="{00000000-0010-0000-5600-000006000000}" name="Column6"/>
    <tableColumn id="7" xr3:uid="{00000000-0010-0000-5600-000007000000}" name="Column7"/>
    <tableColumn id="8" xr3:uid="{00000000-0010-0000-5600-000008000000}" name="Column8"/>
    <tableColumn id="9" xr3:uid="{00000000-0010-0000-5600-000009000000}" name="Column9"/>
    <tableColumn id="10" xr3:uid="{00000000-0010-0000-5600-00000A000000}" name="Column10"/>
    <tableColumn id="11" xr3:uid="{00000000-0010-0000-5600-00000B000000}" name="Column11"/>
    <tableColumn id="12" xr3:uid="{00000000-0010-0000-5600-00000C000000}" name="Column12"/>
    <tableColumn id="13" xr3:uid="{00000000-0010-0000-5600-00000D000000}" name="Column13"/>
    <tableColumn id="14" xr3:uid="{00000000-0010-0000-5600-00000E000000}" name="Column14"/>
    <tableColumn id="15" xr3:uid="{00000000-0010-0000-5600-00000F000000}" name="Column15"/>
    <tableColumn id="16" xr3:uid="{00000000-0010-0000-5600-000010000000}" name="Column16"/>
    <tableColumn id="17" xr3:uid="{00000000-0010-0000-5600-000011000000}" name="Column17"/>
    <tableColumn id="18" xr3:uid="{00000000-0010-0000-5600-000012000000}" name="Column18"/>
    <tableColumn id="19" xr3:uid="{00000000-0010-0000-5600-000013000000}" name="Column19"/>
    <tableColumn id="20" xr3:uid="{00000000-0010-0000-5600-000014000000}" name="Column20"/>
    <tableColumn id="21" xr3:uid="{00000000-0010-0000-5600-000015000000}" name="Column21"/>
    <tableColumn id="22" xr3:uid="{00000000-0010-0000-5600-000016000000}" name="Column22"/>
  </tableColumns>
  <tableStyleInfo name="tableStyle87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57000000}" name="Table88" displayName="Table88" ref="A10:AE34" headerRowCount="0" totalsRowShown="0">
  <tableColumns count="31">
    <tableColumn id="1" xr3:uid="{00000000-0010-0000-5700-000001000000}" name="Column1"/>
    <tableColumn id="2" xr3:uid="{00000000-0010-0000-5700-000002000000}" name="Column2"/>
    <tableColumn id="3" xr3:uid="{00000000-0010-0000-5700-000003000000}" name="Column3"/>
    <tableColumn id="4" xr3:uid="{00000000-0010-0000-5700-000004000000}" name="Column4"/>
    <tableColumn id="5" xr3:uid="{00000000-0010-0000-5700-000005000000}" name="Column5"/>
    <tableColumn id="6" xr3:uid="{00000000-0010-0000-5700-000006000000}" name="Column6"/>
    <tableColumn id="7" xr3:uid="{00000000-0010-0000-5700-000007000000}" name="Column7"/>
    <tableColumn id="8" xr3:uid="{00000000-0010-0000-5700-000008000000}" name="Column8"/>
    <tableColumn id="9" xr3:uid="{00000000-0010-0000-5700-000009000000}" name="Column9"/>
    <tableColumn id="10" xr3:uid="{00000000-0010-0000-5700-00000A000000}" name="Column10"/>
    <tableColumn id="11" xr3:uid="{00000000-0010-0000-5700-00000B000000}" name="Column11"/>
    <tableColumn id="12" xr3:uid="{00000000-0010-0000-5700-00000C000000}" name="Column12"/>
    <tableColumn id="13" xr3:uid="{00000000-0010-0000-5700-00000D000000}" name="Column13"/>
    <tableColumn id="14" xr3:uid="{00000000-0010-0000-5700-00000E000000}" name="Column14"/>
    <tableColumn id="15" xr3:uid="{00000000-0010-0000-5700-00000F000000}" name="Column15"/>
    <tableColumn id="16" xr3:uid="{00000000-0010-0000-5700-000010000000}" name="Column16"/>
    <tableColumn id="17" xr3:uid="{00000000-0010-0000-5700-000011000000}" name="Column17"/>
    <tableColumn id="18" xr3:uid="{00000000-0010-0000-5700-000012000000}" name="Column18"/>
    <tableColumn id="19" xr3:uid="{00000000-0010-0000-5700-000013000000}" name="Column19"/>
    <tableColumn id="20" xr3:uid="{00000000-0010-0000-5700-000014000000}" name="Column20"/>
    <tableColumn id="21" xr3:uid="{00000000-0010-0000-5700-000015000000}" name="Column21"/>
    <tableColumn id="22" xr3:uid="{00000000-0010-0000-5700-000016000000}" name="Column22"/>
    <tableColumn id="23" xr3:uid="{00000000-0010-0000-5700-000017000000}" name="Column23"/>
    <tableColumn id="24" xr3:uid="{00000000-0010-0000-5700-000018000000}" name="Column24"/>
    <tableColumn id="25" xr3:uid="{00000000-0010-0000-5700-000019000000}" name="Column25"/>
    <tableColumn id="26" xr3:uid="{00000000-0010-0000-5700-00001A000000}" name="Column26"/>
    <tableColumn id="27" xr3:uid="{00000000-0010-0000-5700-00001B000000}" name="Column27"/>
    <tableColumn id="28" xr3:uid="{00000000-0010-0000-5700-00001C000000}" name="Column28"/>
    <tableColumn id="29" xr3:uid="{00000000-0010-0000-5700-00001D000000}" name="Column29"/>
    <tableColumn id="30" xr3:uid="{00000000-0010-0000-5700-00001E000000}" name="Column30"/>
    <tableColumn id="31" xr3:uid="{00000000-0010-0000-5700-00001F000000}" name="Column31"/>
  </tableColumns>
  <tableStyleInfo name="tableStyle88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8000000}" name="Table89" displayName="Table89" ref="J43:AE69" headerRowCount="0" totalsRowShown="0">
  <tableColumns count="22">
    <tableColumn id="1" xr3:uid="{00000000-0010-0000-5800-000001000000}" name="Column1"/>
    <tableColumn id="2" xr3:uid="{00000000-0010-0000-5800-000002000000}" name="Column2"/>
    <tableColumn id="3" xr3:uid="{00000000-0010-0000-5800-000003000000}" name="Column3"/>
    <tableColumn id="4" xr3:uid="{00000000-0010-0000-5800-000004000000}" name="Column4"/>
    <tableColumn id="5" xr3:uid="{00000000-0010-0000-5800-000005000000}" name="Column5"/>
    <tableColumn id="6" xr3:uid="{00000000-0010-0000-5800-000006000000}" name="Column6"/>
    <tableColumn id="7" xr3:uid="{00000000-0010-0000-5800-000007000000}" name="Column7"/>
    <tableColumn id="8" xr3:uid="{00000000-0010-0000-5800-000008000000}" name="Column8"/>
    <tableColumn id="9" xr3:uid="{00000000-0010-0000-5800-000009000000}" name="Column9"/>
    <tableColumn id="10" xr3:uid="{00000000-0010-0000-5800-00000A000000}" name="Column10"/>
    <tableColumn id="11" xr3:uid="{00000000-0010-0000-5800-00000B000000}" name="Column11"/>
    <tableColumn id="12" xr3:uid="{00000000-0010-0000-5800-00000C000000}" name="Column12"/>
    <tableColumn id="13" xr3:uid="{00000000-0010-0000-5800-00000D000000}" name="Column13"/>
    <tableColumn id="14" xr3:uid="{00000000-0010-0000-5800-00000E000000}" name="Column14"/>
    <tableColumn id="15" xr3:uid="{00000000-0010-0000-5800-00000F000000}" name="Column15"/>
    <tableColumn id="16" xr3:uid="{00000000-0010-0000-5800-000010000000}" name="Column16"/>
    <tableColumn id="17" xr3:uid="{00000000-0010-0000-5800-000011000000}" name="Column17"/>
    <tableColumn id="18" xr3:uid="{00000000-0010-0000-5800-000012000000}" name="Column18"/>
    <tableColumn id="19" xr3:uid="{00000000-0010-0000-5800-000013000000}" name="Column19"/>
    <tableColumn id="20" xr3:uid="{00000000-0010-0000-5800-000014000000}" name="Column20"/>
    <tableColumn id="21" xr3:uid="{00000000-0010-0000-5800-000015000000}" name="Column21"/>
    <tableColumn id="22" xr3:uid="{00000000-0010-0000-5800-000016000000}" name="Column22"/>
  </tableColumns>
  <tableStyleInfo name="tableStyle8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H19:AB19" headerRowCount="0" totalsRowShown="0">
  <tableColumns count="21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  <tableColumn id="7" xr3:uid="{00000000-0010-0000-0800-000007000000}" name="Column7"/>
    <tableColumn id="8" xr3:uid="{00000000-0010-0000-0800-000008000000}" name="Column8"/>
    <tableColumn id="9" xr3:uid="{00000000-0010-0000-0800-000009000000}" name="Column9"/>
    <tableColumn id="10" xr3:uid="{00000000-0010-0000-0800-00000A000000}" name="Column10"/>
    <tableColumn id="11" xr3:uid="{00000000-0010-0000-0800-00000B000000}" name="Column11"/>
    <tableColumn id="12" xr3:uid="{00000000-0010-0000-0800-00000C000000}" name="Column12"/>
    <tableColumn id="13" xr3:uid="{00000000-0010-0000-0800-00000D000000}" name="Column13"/>
    <tableColumn id="14" xr3:uid="{00000000-0010-0000-0800-00000E000000}" name="Column14"/>
    <tableColumn id="15" xr3:uid="{00000000-0010-0000-0800-00000F000000}" name="Column15"/>
    <tableColumn id="16" xr3:uid="{00000000-0010-0000-0800-000010000000}" name="Column16"/>
    <tableColumn id="17" xr3:uid="{00000000-0010-0000-0800-000011000000}" name="Column17"/>
    <tableColumn id="18" xr3:uid="{00000000-0010-0000-0800-000012000000}" name="Column18"/>
    <tableColumn id="19" xr3:uid="{00000000-0010-0000-0800-000013000000}" name="Column19"/>
    <tableColumn id="20" xr3:uid="{00000000-0010-0000-0800-000014000000}" name="Column20"/>
    <tableColumn id="21" xr3:uid="{00000000-0010-0000-0800-000015000000}" name="Column21"/>
  </tableColumns>
  <tableStyleInfo name="tableStyle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59000000}" name="Table90" displayName="Table90" ref="I35:AE36" headerRowCount="0" totalsRowShown="0">
  <tableColumns count="23">
    <tableColumn id="1" xr3:uid="{00000000-0010-0000-5900-000001000000}" name="Column1"/>
    <tableColumn id="2" xr3:uid="{00000000-0010-0000-5900-000002000000}" name="Column2"/>
    <tableColumn id="3" xr3:uid="{00000000-0010-0000-5900-000003000000}" name="Column3"/>
    <tableColumn id="4" xr3:uid="{00000000-0010-0000-5900-000004000000}" name="Column4"/>
    <tableColumn id="5" xr3:uid="{00000000-0010-0000-5900-000005000000}" name="Column5"/>
    <tableColumn id="6" xr3:uid="{00000000-0010-0000-5900-000006000000}" name="Column6"/>
    <tableColumn id="7" xr3:uid="{00000000-0010-0000-5900-000007000000}" name="Column7"/>
    <tableColumn id="8" xr3:uid="{00000000-0010-0000-5900-000008000000}" name="Column8"/>
    <tableColumn id="9" xr3:uid="{00000000-0010-0000-5900-000009000000}" name="Column9"/>
    <tableColumn id="10" xr3:uid="{00000000-0010-0000-5900-00000A000000}" name="Column10"/>
    <tableColumn id="11" xr3:uid="{00000000-0010-0000-5900-00000B000000}" name="Column11"/>
    <tableColumn id="12" xr3:uid="{00000000-0010-0000-5900-00000C000000}" name="Column12"/>
    <tableColumn id="13" xr3:uid="{00000000-0010-0000-5900-00000D000000}" name="Column13"/>
    <tableColumn id="14" xr3:uid="{00000000-0010-0000-5900-00000E000000}" name="Column14"/>
    <tableColumn id="15" xr3:uid="{00000000-0010-0000-5900-00000F000000}" name="Column15"/>
    <tableColumn id="16" xr3:uid="{00000000-0010-0000-5900-000010000000}" name="Column16"/>
    <tableColumn id="17" xr3:uid="{00000000-0010-0000-5900-000011000000}" name="Column17"/>
    <tableColumn id="18" xr3:uid="{00000000-0010-0000-5900-000012000000}" name="Column18"/>
    <tableColumn id="19" xr3:uid="{00000000-0010-0000-5900-000013000000}" name="Column19"/>
    <tableColumn id="20" xr3:uid="{00000000-0010-0000-5900-000014000000}" name="Column20"/>
    <tableColumn id="21" xr3:uid="{00000000-0010-0000-5900-000015000000}" name="Column21"/>
    <tableColumn id="22" xr3:uid="{00000000-0010-0000-5900-000016000000}" name="Column22"/>
    <tableColumn id="23" xr3:uid="{00000000-0010-0000-5900-000017000000}" name="Column23"/>
  </tableColumns>
  <tableStyleInfo name="tableStyle90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A000000}" name="Table91" displayName="Table91" ref="A43:D67" headerRowCount="0" totalsRowShown="0">
  <tableColumns count="4">
    <tableColumn id="1" xr3:uid="{00000000-0010-0000-5A00-000001000000}" name="Column1"/>
    <tableColumn id="2" xr3:uid="{00000000-0010-0000-5A00-000002000000}" name="Column2"/>
    <tableColumn id="3" xr3:uid="{00000000-0010-0000-5A00-000003000000}" name="Column3"/>
    <tableColumn id="4" xr3:uid="{00000000-0010-0000-5A00-000004000000}" name="Column4"/>
  </tableColumns>
  <tableStyleInfo name="tableStyle91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5B000000}" name="Table92" displayName="Table92" ref="A10:AD26" headerRowCount="0" totalsRowShown="0">
  <tableColumns count="30">
    <tableColumn id="1" xr3:uid="{00000000-0010-0000-5B00-000001000000}" name="Column1"/>
    <tableColumn id="2" xr3:uid="{00000000-0010-0000-5B00-000002000000}" name="Column2"/>
    <tableColumn id="3" xr3:uid="{00000000-0010-0000-5B00-000003000000}" name="Column3"/>
    <tableColumn id="4" xr3:uid="{00000000-0010-0000-5B00-000004000000}" name="Column4"/>
    <tableColumn id="5" xr3:uid="{00000000-0010-0000-5B00-000005000000}" name="Column5"/>
    <tableColumn id="6" xr3:uid="{00000000-0010-0000-5B00-000006000000}" name="Column6"/>
    <tableColumn id="7" xr3:uid="{00000000-0010-0000-5B00-000007000000}" name="Column7"/>
    <tableColumn id="8" xr3:uid="{00000000-0010-0000-5B00-000008000000}" name="Column8"/>
    <tableColumn id="9" xr3:uid="{00000000-0010-0000-5B00-000009000000}" name="Column9"/>
    <tableColumn id="10" xr3:uid="{00000000-0010-0000-5B00-00000A000000}" name="Column10"/>
    <tableColumn id="11" xr3:uid="{00000000-0010-0000-5B00-00000B000000}" name="Column11"/>
    <tableColumn id="12" xr3:uid="{00000000-0010-0000-5B00-00000C000000}" name="Column12"/>
    <tableColumn id="13" xr3:uid="{00000000-0010-0000-5B00-00000D000000}" name="Column13"/>
    <tableColumn id="14" xr3:uid="{00000000-0010-0000-5B00-00000E000000}" name="Column14"/>
    <tableColumn id="15" xr3:uid="{00000000-0010-0000-5B00-00000F000000}" name="Column15"/>
    <tableColumn id="16" xr3:uid="{00000000-0010-0000-5B00-000010000000}" name="Column16"/>
    <tableColumn id="17" xr3:uid="{00000000-0010-0000-5B00-000011000000}" name="Column17"/>
    <tableColumn id="18" xr3:uid="{00000000-0010-0000-5B00-000012000000}" name="Column18"/>
    <tableColumn id="19" xr3:uid="{00000000-0010-0000-5B00-000013000000}" name="Column19"/>
    <tableColumn id="20" xr3:uid="{00000000-0010-0000-5B00-000014000000}" name="Column20"/>
    <tableColumn id="21" xr3:uid="{00000000-0010-0000-5B00-000015000000}" name="Column21"/>
    <tableColumn id="22" xr3:uid="{00000000-0010-0000-5B00-000016000000}" name="Column22"/>
    <tableColumn id="23" xr3:uid="{00000000-0010-0000-5B00-000017000000}" name="Column23"/>
    <tableColumn id="24" xr3:uid="{00000000-0010-0000-5B00-000018000000}" name="Column24"/>
    <tableColumn id="25" xr3:uid="{00000000-0010-0000-5B00-000019000000}" name="Column25"/>
    <tableColumn id="26" xr3:uid="{00000000-0010-0000-5B00-00001A000000}" name="Column26"/>
    <tableColumn id="27" xr3:uid="{00000000-0010-0000-5B00-00001B000000}" name="Column27"/>
    <tableColumn id="28" xr3:uid="{00000000-0010-0000-5B00-00001C000000}" name="Column28"/>
    <tableColumn id="29" xr3:uid="{00000000-0010-0000-5B00-00001D000000}" name="Column29"/>
    <tableColumn id="30" xr3:uid="{00000000-0010-0000-5B00-00001E000000}" name="Column30"/>
  </tableColumns>
  <tableStyleInfo name="tableStyle9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C000000}" name="Table93" displayName="Table93" ref="A10:H28" headerRowCount="0" totalsRowShown="0">
  <tableColumns count="8">
    <tableColumn id="1" xr3:uid="{00000000-0010-0000-5C00-000001000000}" name="Column1"/>
    <tableColumn id="2" xr3:uid="{00000000-0010-0000-5C00-000002000000}" name="Column2"/>
    <tableColumn id="3" xr3:uid="{00000000-0010-0000-5C00-000003000000}" name="Column3"/>
    <tableColumn id="4" xr3:uid="{00000000-0010-0000-5C00-000004000000}" name="Column4"/>
    <tableColumn id="5" xr3:uid="{00000000-0010-0000-5C00-000005000000}" name="Column5"/>
    <tableColumn id="6" xr3:uid="{00000000-0010-0000-5C00-000006000000}" name="Column6"/>
    <tableColumn id="7" xr3:uid="{00000000-0010-0000-5C00-000007000000}" name="Column7"/>
    <tableColumn id="8" xr3:uid="{00000000-0010-0000-5C00-000008000000}" name="Column8"/>
  </tableColumns>
  <tableStyleInfo name="tableStyle93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5D000000}" name="Table94" displayName="Table94" ref="A10:I29" headerRowCount="0" totalsRowShown="0">
  <tableColumns count="9">
    <tableColumn id="1" xr3:uid="{00000000-0010-0000-5D00-000001000000}" name="Column1"/>
    <tableColumn id="2" xr3:uid="{00000000-0010-0000-5D00-000002000000}" name="Column2"/>
    <tableColumn id="3" xr3:uid="{00000000-0010-0000-5D00-000003000000}" name="Column3"/>
    <tableColumn id="4" xr3:uid="{00000000-0010-0000-5D00-000004000000}" name="Column4"/>
    <tableColumn id="5" xr3:uid="{00000000-0010-0000-5D00-000005000000}" name="Column5"/>
    <tableColumn id="6" xr3:uid="{00000000-0010-0000-5D00-000006000000}" name="Column6"/>
    <tableColumn id="7" xr3:uid="{00000000-0010-0000-5D00-000007000000}" name="Column7"/>
    <tableColumn id="8" xr3:uid="{00000000-0010-0000-5D00-000008000000}" name="Column8"/>
    <tableColumn id="9" xr3:uid="{00000000-0010-0000-5D00-000009000000}" name="Column9"/>
  </tableColumns>
  <tableStyleInfo name="tableStyle9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table" Target="../tables/table23.xml"/><Relationship Id="rId4" Type="http://schemas.openxmlformats.org/officeDocument/2006/relationships/table" Target="../tables/table2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table" Target="../tables/table28.xml"/><Relationship Id="rId1" Type="http://schemas.openxmlformats.org/officeDocument/2006/relationships/table" Target="../tables/table27.xml"/><Relationship Id="rId4" Type="http://schemas.openxmlformats.org/officeDocument/2006/relationships/table" Target="../tables/table30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table" Target="../tables/table3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.xml"/><Relationship Id="rId2" Type="http://schemas.openxmlformats.org/officeDocument/2006/relationships/table" Target="../tables/table34.xml"/><Relationship Id="rId1" Type="http://schemas.openxmlformats.org/officeDocument/2006/relationships/table" Target="../tables/table3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table" Target="../tables/table39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.xml"/><Relationship Id="rId2" Type="http://schemas.openxmlformats.org/officeDocument/2006/relationships/table" Target="../tables/table43.xml"/><Relationship Id="rId1" Type="http://schemas.openxmlformats.org/officeDocument/2006/relationships/table" Target="../tables/table4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table" Target="../tables/table46.xml"/><Relationship Id="rId1" Type="http://schemas.openxmlformats.org/officeDocument/2006/relationships/table" Target="../tables/table4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.xml"/><Relationship Id="rId2" Type="http://schemas.openxmlformats.org/officeDocument/2006/relationships/table" Target="../tables/table49.xml"/><Relationship Id="rId1" Type="http://schemas.openxmlformats.org/officeDocument/2006/relationships/table" Target="../tables/table4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1.xml"/><Relationship Id="rId1" Type="http://schemas.openxmlformats.org/officeDocument/2006/relationships/table" Target="../tables/table6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3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4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7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0.xml"/><Relationship Id="rId2" Type="http://schemas.openxmlformats.org/officeDocument/2006/relationships/table" Target="../tables/table69.xml"/><Relationship Id="rId1" Type="http://schemas.openxmlformats.org/officeDocument/2006/relationships/table" Target="../tables/table68.xml"/><Relationship Id="rId4" Type="http://schemas.openxmlformats.org/officeDocument/2006/relationships/table" Target="../tables/table71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4.xml"/><Relationship Id="rId1" Type="http://schemas.openxmlformats.org/officeDocument/2006/relationships/table" Target="../tables/table73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7.xml"/><Relationship Id="rId2" Type="http://schemas.openxmlformats.org/officeDocument/2006/relationships/table" Target="../tables/table76.xml"/><Relationship Id="rId1" Type="http://schemas.openxmlformats.org/officeDocument/2006/relationships/table" Target="../tables/table75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8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9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2.xml"/><Relationship Id="rId2" Type="http://schemas.openxmlformats.org/officeDocument/2006/relationships/table" Target="../tables/table81.xml"/><Relationship Id="rId1" Type="http://schemas.openxmlformats.org/officeDocument/2006/relationships/table" Target="../tables/table80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3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7.xml"/><Relationship Id="rId2" Type="http://schemas.openxmlformats.org/officeDocument/2006/relationships/table" Target="../tables/table86.xml"/><Relationship Id="rId1" Type="http://schemas.openxmlformats.org/officeDocument/2006/relationships/table" Target="../tables/table85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0.xml"/><Relationship Id="rId2" Type="http://schemas.openxmlformats.org/officeDocument/2006/relationships/table" Target="../tables/table89.xml"/><Relationship Id="rId1" Type="http://schemas.openxmlformats.org/officeDocument/2006/relationships/table" Target="../tables/table88.xml"/><Relationship Id="rId4" Type="http://schemas.openxmlformats.org/officeDocument/2006/relationships/table" Target="../tables/table9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3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table" Target="../tables/table1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table" Target="../tables/table19.xml"/><Relationship Id="rId4" Type="http://schemas.openxmlformats.org/officeDocument/2006/relationships/table" Target="../tables/table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"/>
  <sheetViews>
    <sheetView tabSelected="1" showRuler="0" workbookViewId="0"/>
  </sheetViews>
  <sheetFormatPr baseColWidth="10" defaultColWidth="13.08984375" defaultRowHeight="12.5" x14ac:dyDescent="0.25"/>
  <cols>
    <col min="1" max="1" width="59.81640625" customWidth="1"/>
  </cols>
  <sheetData>
    <row r="1" spans="1:28" ht="15" customHeight="1" x14ac:dyDescent="0.25">
      <c r="G1" s="20"/>
    </row>
    <row r="2" spans="1:28" ht="15" customHeight="1" x14ac:dyDescent="0.25">
      <c r="G2" s="20"/>
    </row>
    <row r="3" spans="1:28" ht="15" customHeight="1" x14ac:dyDescent="0.3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20"/>
    </row>
    <row r="4" spans="1:28" ht="15" customHeight="1" x14ac:dyDescent="0.3">
      <c r="A4" s="4"/>
      <c r="B4" s="4"/>
      <c r="C4" s="4"/>
      <c r="D4" s="4"/>
      <c r="E4" s="4"/>
      <c r="F4" s="4"/>
      <c r="G4" s="20"/>
    </row>
    <row r="5" spans="1:28" ht="15" customHeight="1" x14ac:dyDescent="0.3">
      <c r="A5" s="5"/>
      <c r="B5" s="5"/>
      <c r="C5" s="5"/>
      <c r="D5" s="5"/>
      <c r="E5" s="5"/>
      <c r="F5" s="5"/>
      <c r="G5" s="20"/>
    </row>
    <row r="6" spans="1:28" ht="15" customHeight="1" x14ac:dyDescent="0.3">
      <c r="A6" s="4"/>
      <c r="B6" s="4"/>
      <c r="C6" s="4"/>
      <c r="D6" s="4"/>
      <c r="E6" s="4"/>
      <c r="F6" s="4"/>
      <c r="G6" s="20"/>
    </row>
    <row r="7" spans="1:28" ht="15" customHeight="1" x14ac:dyDescent="0.3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20"/>
      <c r="H7" s="8"/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</row>
    <row r="8" spans="1:28" ht="15" customHeight="1" x14ac:dyDescent="0.3">
      <c r="A8" s="9" t="s">
        <v>27</v>
      </c>
      <c r="B8" s="10">
        <v>2025</v>
      </c>
      <c r="C8" s="10">
        <v>2024</v>
      </c>
      <c r="D8" s="10">
        <v>2024</v>
      </c>
      <c r="E8" s="10">
        <v>2024</v>
      </c>
      <c r="F8" s="10">
        <v>2024</v>
      </c>
      <c r="G8" s="20"/>
      <c r="H8" s="11">
        <v>2025</v>
      </c>
      <c r="I8" s="12">
        <v>2024</v>
      </c>
      <c r="J8" s="12">
        <v>2024</v>
      </c>
      <c r="K8" s="12">
        <v>2024</v>
      </c>
      <c r="L8" s="13">
        <v>2024</v>
      </c>
      <c r="M8" s="12">
        <v>2023</v>
      </c>
      <c r="N8" s="12">
        <v>2023</v>
      </c>
      <c r="O8" s="12">
        <v>2023</v>
      </c>
      <c r="P8" s="13">
        <v>2023</v>
      </c>
      <c r="Q8" s="12">
        <v>2022</v>
      </c>
      <c r="R8" s="12">
        <v>2022</v>
      </c>
      <c r="S8" s="12">
        <v>2022</v>
      </c>
      <c r="T8" s="13">
        <v>2022</v>
      </c>
      <c r="U8" s="12">
        <v>2021</v>
      </c>
      <c r="V8" s="12">
        <v>2021</v>
      </c>
      <c r="W8" s="12">
        <v>2021</v>
      </c>
      <c r="X8" s="13">
        <v>2021</v>
      </c>
      <c r="Y8" s="12">
        <v>2020</v>
      </c>
      <c r="Z8" s="12">
        <v>2020</v>
      </c>
      <c r="AA8" s="12">
        <v>2020</v>
      </c>
      <c r="AB8" s="13">
        <v>2020</v>
      </c>
    </row>
    <row r="9" spans="1:28" ht="15" customHeight="1" x14ac:dyDescent="0.3">
      <c r="A9" s="14"/>
      <c r="B9" s="15" t="s">
        <v>28</v>
      </c>
      <c r="C9" s="15" t="s">
        <v>29</v>
      </c>
      <c r="D9" s="15" t="s">
        <v>30</v>
      </c>
      <c r="E9" s="15" t="s">
        <v>31</v>
      </c>
      <c r="F9" s="15" t="s">
        <v>28</v>
      </c>
      <c r="G9" s="20"/>
      <c r="H9" s="15" t="s">
        <v>28</v>
      </c>
      <c r="I9" s="15" t="s">
        <v>29</v>
      </c>
      <c r="J9" s="15" t="s">
        <v>30</v>
      </c>
      <c r="K9" s="15" t="s">
        <v>31</v>
      </c>
      <c r="L9" s="15" t="s">
        <v>28</v>
      </c>
      <c r="M9" s="15" t="s">
        <v>29</v>
      </c>
      <c r="N9" s="15" t="s">
        <v>30</v>
      </c>
      <c r="O9" s="15" t="s">
        <v>31</v>
      </c>
      <c r="P9" s="15" t="s">
        <v>28</v>
      </c>
      <c r="Q9" s="15" t="s">
        <v>29</v>
      </c>
      <c r="R9" s="15" t="s">
        <v>30</v>
      </c>
      <c r="S9" s="15" t="s">
        <v>31</v>
      </c>
      <c r="T9" s="15" t="s">
        <v>28</v>
      </c>
      <c r="U9" s="15" t="s">
        <v>29</v>
      </c>
      <c r="V9" s="15" t="s">
        <v>30</v>
      </c>
      <c r="W9" s="15" t="s">
        <v>31</v>
      </c>
      <c r="X9" s="15" t="s">
        <v>28</v>
      </c>
      <c r="Y9" s="15" t="s">
        <v>29</v>
      </c>
      <c r="Z9" s="15" t="s">
        <v>30</v>
      </c>
      <c r="AA9" s="15" t="s">
        <v>31</v>
      </c>
      <c r="AB9" s="15" t="s">
        <v>28</v>
      </c>
    </row>
    <row r="10" spans="1:28" ht="15" customHeight="1" x14ac:dyDescent="0.3">
      <c r="A10" s="16" t="s">
        <v>32</v>
      </c>
      <c r="B10" s="17">
        <v>8353.3158000000003</v>
      </c>
      <c r="C10" s="17">
        <v>7694.0074999999997</v>
      </c>
      <c r="D10" s="17">
        <v>7122.2421000000004</v>
      </c>
      <c r="E10" s="17">
        <v>6351.7145</v>
      </c>
      <c r="F10" s="17">
        <v>5357.0928999999996</v>
      </c>
      <c r="G10" s="20"/>
      <c r="H10" s="17">
        <v>8353.3158000000003</v>
      </c>
      <c r="I10" s="17">
        <v>7694.0074999999997</v>
      </c>
      <c r="J10" s="17">
        <v>7122.2421000000004</v>
      </c>
      <c r="K10" s="17">
        <v>6351.7145</v>
      </c>
      <c r="L10" s="17">
        <v>5357.0928999999996</v>
      </c>
      <c r="M10" s="17">
        <v>3533.1922</v>
      </c>
      <c r="N10" s="17">
        <v>2304.9241999999999</v>
      </c>
      <c r="O10" s="17">
        <v>1709.6115</v>
      </c>
      <c r="P10" s="17">
        <v>1381.1601000000001</v>
      </c>
      <c r="Q10" s="17">
        <v>1134.5875000000001</v>
      </c>
      <c r="R10" s="17">
        <v>967.30759999999998</v>
      </c>
      <c r="S10" s="17">
        <v>793.02779999999996</v>
      </c>
      <c r="T10" s="17">
        <v>676.0566</v>
      </c>
      <c r="U10" s="17">
        <v>582.45749999999998</v>
      </c>
      <c r="V10" s="17">
        <v>528.49680000000001</v>
      </c>
      <c r="W10" s="17">
        <v>483.60489999999999</v>
      </c>
      <c r="X10" s="17">
        <v>435.8657</v>
      </c>
      <c r="Y10" s="17">
        <v>385.88260000000002</v>
      </c>
      <c r="Z10" s="17">
        <v>346.6207</v>
      </c>
      <c r="AA10" s="17">
        <v>321.97379999999998</v>
      </c>
      <c r="AB10" s="17">
        <v>305.55149999999998</v>
      </c>
    </row>
    <row r="11" spans="1:28" ht="15" customHeight="1" x14ac:dyDescent="0.3">
      <c r="A11" s="16" t="s">
        <v>33</v>
      </c>
      <c r="B11" s="18">
        <v>8.5699999999999998E-2</v>
      </c>
      <c r="C11" s="18">
        <v>8.0299999999999996E-2</v>
      </c>
      <c r="D11" s="18">
        <v>0.12130000000000001</v>
      </c>
      <c r="E11" s="18">
        <v>0.1857</v>
      </c>
      <c r="F11" s="18">
        <v>0.51619999999999999</v>
      </c>
      <c r="G11" s="20"/>
      <c r="H11" s="18">
        <v>8.5699999999999998E-2</v>
      </c>
      <c r="I11" s="18">
        <v>8.0299999999999996E-2</v>
      </c>
      <c r="J11" s="18">
        <v>0.12130000000000001</v>
      </c>
      <c r="K11" s="18">
        <v>0.1857</v>
      </c>
      <c r="L11" s="18">
        <v>0.51619999999999999</v>
      </c>
      <c r="M11" s="18">
        <v>0.53290000000000004</v>
      </c>
      <c r="N11" s="18">
        <v>0.34820000000000001</v>
      </c>
      <c r="O11" s="18">
        <v>0.23780000000000001</v>
      </c>
      <c r="P11" s="18">
        <v>0.21730000000000002</v>
      </c>
      <c r="Q11" s="18">
        <v>0.1729</v>
      </c>
      <c r="R11" s="18">
        <v>0.2198</v>
      </c>
      <c r="S11" s="18">
        <v>0.17300000000000001</v>
      </c>
      <c r="T11" s="18">
        <v>0.16070000000000001</v>
      </c>
      <c r="U11" s="18">
        <v>0.10210000000000001</v>
      </c>
      <c r="V11" s="18">
        <v>9.2799999999999994E-2</v>
      </c>
      <c r="W11" s="18">
        <v>0.1095</v>
      </c>
      <c r="X11" s="18">
        <v>0.1295</v>
      </c>
      <c r="Y11" s="18">
        <v>0.1133</v>
      </c>
      <c r="Z11" s="18">
        <v>7.6499999999999999E-2</v>
      </c>
      <c r="AA11" s="18">
        <v>5.3700000000000005E-2</v>
      </c>
      <c r="AB11" s="18">
        <v>7.8E-2</v>
      </c>
    </row>
    <row r="12" spans="1:28" ht="15" customHeight="1" x14ac:dyDescent="0.3">
      <c r="A12" s="16" t="s">
        <v>34</v>
      </c>
      <c r="B12" s="18">
        <v>4.7E-2</v>
      </c>
      <c r="C12" s="18">
        <v>3.4599999999999999E-2</v>
      </c>
      <c r="D12" s="18">
        <v>7.2999999999999995E-2</v>
      </c>
      <c r="E12" s="18">
        <v>9.9000000000000005E-2</v>
      </c>
      <c r="F12" s="18">
        <v>0.36969999999999997</v>
      </c>
      <c r="G12" s="20"/>
      <c r="H12" s="18">
        <v>4.7E-2</v>
      </c>
      <c r="I12" s="18">
        <v>3.4599999999999999E-2</v>
      </c>
      <c r="J12" s="18">
        <v>7.2999999999999995E-2</v>
      </c>
      <c r="K12" s="18">
        <v>9.9000000000000005E-2</v>
      </c>
      <c r="L12" s="18">
        <v>0.36969999999999997</v>
      </c>
      <c r="M12" s="18">
        <v>0.8407</v>
      </c>
      <c r="N12" s="18">
        <v>0.38750000000000001</v>
      </c>
      <c r="O12" s="18">
        <v>0.23079999999999998</v>
      </c>
      <c r="P12" s="18">
        <v>0.1973</v>
      </c>
      <c r="Q12" s="18">
        <v>0.18210000000000001</v>
      </c>
      <c r="R12" s="18">
        <v>0.22190000000000001</v>
      </c>
      <c r="S12" s="18">
        <v>0.16750000000000001</v>
      </c>
      <c r="T12" s="18">
        <v>0.1552</v>
      </c>
      <c r="U12" s="18">
        <v>8.2699999999999996E-2</v>
      </c>
      <c r="V12" s="18">
        <v>7.7300000000000008E-2</v>
      </c>
      <c r="W12" s="18">
        <v>0.1153</v>
      </c>
      <c r="X12" s="18">
        <v>0.16339999999999999</v>
      </c>
      <c r="Y12" s="18">
        <v>0.13830000000000001</v>
      </c>
      <c r="Z12" s="18">
        <v>0.1176</v>
      </c>
      <c r="AA12" s="18">
        <v>2.69E-2</v>
      </c>
      <c r="AB12" s="18">
        <v>3.6200000000000003E-2</v>
      </c>
    </row>
    <row r="13" spans="1:28" ht="15" customHeight="1" x14ac:dyDescent="0.3">
      <c r="A13" s="16" t="s">
        <v>35</v>
      </c>
      <c r="B13" s="19">
        <v>1396</v>
      </c>
      <c r="C13" s="19">
        <v>1300.8499999999999</v>
      </c>
      <c r="D13" s="19">
        <v>1180.3499999999999</v>
      </c>
      <c r="E13" s="19">
        <v>1042.74</v>
      </c>
      <c r="F13" s="19">
        <v>786.1</v>
      </c>
      <c r="G13" s="20"/>
      <c r="H13" s="19">
        <v>1396</v>
      </c>
      <c r="I13" s="19">
        <v>1300.8499999999999</v>
      </c>
      <c r="J13" s="19">
        <v>1180.3499999999999</v>
      </c>
      <c r="K13" s="19">
        <v>1042.74</v>
      </c>
      <c r="L13" s="19">
        <v>786.1</v>
      </c>
      <c r="M13" s="19">
        <v>463.4</v>
      </c>
      <c r="N13" s="19">
        <v>337.84</v>
      </c>
      <c r="O13" s="19">
        <v>272.76</v>
      </c>
      <c r="P13" s="19">
        <v>218.27</v>
      </c>
      <c r="Q13" s="19">
        <v>185.03</v>
      </c>
      <c r="R13" s="19">
        <v>154.72</v>
      </c>
      <c r="S13" s="19">
        <v>129.08000000000001</v>
      </c>
      <c r="T13" s="19">
        <v>108.9</v>
      </c>
      <c r="U13" s="19">
        <v>97.51</v>
      </c>
      <c r="V13" s="19">
        <v>88.76</v>
      </c>
      <c r="W13" s="19">
        <v>81.13</v>
      </c>
      <c r="X13" s="19">
        <v>71.92</v>
      </c>
      <c r="Y13" s="19">
        <v>64.319999999999993</v>
      </c>
      <c r="Z13" s="19">
        <v>58.52</v>
      </c>
      <c r="AA13" s="19">
        <v>55.06</v>
      </c>
      <c r="AB13" s="19">
        <v>51.62</v>
      </c>
    </row>
    <row r="14" spans="1:28" ht="15" customHeight="1" x14ac:dyDescent="0.3">
      <c r="A14" s="16" t="s">
        <v>36</v>
      </c>
      <c r="B14" s="19">
        <v>1073.8800000000001</v>
      </c>
      <c r="C14" s="19">
        <v>1032.5</v>
      </c>
      <c r="D14" s="19">
        <v>970.92</v>
      </c>
      <c r="E14" s="19">
        <v>911.75</v>
      </c>
      <c r="F14" s="19">
        <v>857.42</v>
      </c>
      <c r="G14" s="20"/>
      <c r="H14" s="19">
        <v>1073.8800000000001</v>
      </c>
      <c r="I14" s="19">
        <v>1032.5</v>
      </c>
      <c r="J14" s="19">
        <v>970.92</v>
      </c>
      <c r="K14" s="19">
        <v>911.75</v>
      </c>
      <c r="L14" s="19">
        <v>857.42</v>
      </c>
      <c r="M14" s="19">
        <v>808.48</v>
      </c>
      <c r="N14" s="19">
        <v>350.01</v>
      </c>
      <c r="O14" s="19">
        <v>256.68</v>
      </c>
      <c r="P14" s="19">
        <v>208.99</v>
      </c>
      <c r="Q14" s="19">
        <v>177.13</v>
      </c>
      <c r="R14" s="19">
        <v>147.32</v>
      </c>
      <c r="S14" s="19">
        <v>125.22</v>
      </c>
      <c r="T14" s="19">
        <v>110.98</v>
      </c>
      <c r="U14" s="19">
        <v>102.75</v>
      </c>
      <c r="V14" s="19">
        <v>98.74</v>
      </c>
      <c r="W14" s="19">
        <v>95.73</v>
      </c>
      <c r="X14" s="19">
        <v>91.99</v>
      </c>
      <c r="Y14" s="19">
        <v>84.15</v>
      </c>
      <c r="Z14" s="19">
        <v>76.180000000000007</v>
      </c>
      <c r="AA14" s="19">
        <v>70.459999999999994</v>
      </c>
      <c r="AB14" s="19">
        <v>64.47</v>
      </c>
    </row>
    <row r="15" spans="1:28" ht="15" customHeight="1" x14ac:dyDescent="0.3">
      <c r="A15" s="16" t="s">
        <v>37</v>
      </c>
      <c r="B15" s="19">
        <v>29.89</v>
      </c>
      <c r="C15" s="19">
        <v>36.72</v>
      </c>
      <c r="D15" s="19">
        <v>38.36</v>
      </c>
      <c r="E15" s="19">
        <v>44.14</v>
      </c>
      <c r="F15" s="19">
        <v>101.56</v>
      </c>
      <c r="G15" s="20"/>
      <c r="H15" s="19">
        <v>29.89</v>
      </c>
      <c r="I15" s="19">
        <v>36.72</v>
      </c>
      <c r="J15" s="19">
        <v>38.36</v>
      </c>
      <c r="K15" s="19">
        <v>44.14</v>
      </c>
      <c r="L15" s="19">
        <v>101.56</v>
      </c>
      <c r="M15" s="19">
        <v>124.25</v>
      </c>
      <c r="N15" s="19">
        <v>103.46</v>
      </c>
      <c r="O15" s="19">
        <v>85.97</v>
      </c>
      <c r="P15" s="19">
        <v>70.09</v>
      </c>
      <c r="Q15" s="19">
        <v>69.180000000000007</v>
      </c>
      <c r="R15" s="19">
        <v>59.37</v>
      </c>
      <c r="S15" s="19">
        <v>45.71</v>
      </c>
      <c r="T15" s="19">
        <v>38.6</v>
      </c>
      <c r="U15" s="19">
        <v>34.17</v>
      </c>
      <c r="V15" s="19">
        <v>34.15</v>
      </c>
      <c r="W15" s="19">
        <v>34.11</v>
      </c>
      <c r="X15" s="19">
        <v>34.1</v>
      </c>
      <c r="Y15" s="19">
        <v>32.520000000000003</v>
      </c>
      <c r="Z15" s="19">
        <v>29.64</v>
      </c>
      <c r="AA15" s="19">
        <v>24.42</v>
      </c>
      <c r="AB15" s="19">
        <v>33.25</v>
      </c>
    </row>
    <row r="16" spans="1:28" ht="25.75" customHeight="1" x14ac:dyDescent="0.25">
      <c r="A16" s="170" t="s">
        <v>38</v>
      </c>
      <c r="B16" s="170"/>
      <c r="C16" s="170"/>
      <c r="D16" s="170"/>
      <c r="E16" s="170"/>
      <c r="F16" s="170"/>
      <c r="G16" s="20"/>
    </row>
    <row r="17" spans="1:7" ht="25.75" customHeight="1" x14ac:dyDescent="0.25">
      <c r="A17" s="170" t="s">
        <v>39</v>
      </c>
      <c r="B17" s="170"/>
      <c r="C17" s="170"/>
      <c r="D17" s="170"/>
      <c r="E17" s="170"/>
      <c r="F17" s="170"/>
      <c r="G17" s="20"/>
    </row>
    <row r="18" spans="1:7" ht="15.75" customHeight="1" x14ac:dyDescent="0.25">
      <c r="A18" s="170" t="s">
        <v>40</v>
      </c>
      <c r="B18" s="170"/>
      <c r="C18" s="170"/>
      <c r="D18" s="170"/>
      <c r="E18" s="170"/>
      <c r="F18" s="170"/>
      <c r="G18" s="20"/>
    </row>
    <row r="19" spans="1:7" ht="15" customHeight="1" x14ac:dyDescent="0.25">
      <c r="G19" s="20"/>
    </row>
    <row r="20" spans="1:7" ht="15" customHeight="1" x14ac:dyDescent="0.25">
      <c r="G20" s="20"/>
    </row>
    <row r="21" spans="1:7" ht="15" customHeight="1" x14ac:dyDescent="0.25">
      <c r="G21" s="20"/>
    </row>
    <row r="22" spans="1:7" ht="15" customHeight="1" x14ac:dyDescent="0.25">
      <c r="G22" s="20"/>
    </row>
    <row r="23" spans="1:7" ht="15" customHeight="1" x14ac:dyDescent="0.25">
      <c r="G23" s="20"/>
    </row>
    <row r="24" spans="1:7" ht="15" customHeight="1" x14ac:dyDescent="0.25">
      <c r="G24" s="20"/>
    </row>
    <row r="25" spans="1:7" ht="15" customHeight="1" x14ac:dyDescent="0.25">
      <c r="G25" s="20"/>
    </row>
    <row r="26" spans="1:7" ht="15" customHeight="1" x14ac:dyDescent="0.25">
      <c r="G26" s="20"/>
    </row>
    <row r="27" spans="1:7" ht="15" customHeight="1" x14ac:dyDescent="0.25">
      <c r="G27" s="20"/>
    </row>
    <row r="28" spans="1:7" ht="15" customHeight="1" x14ac:dyDescent="0.25">
      <c r="G28" s="20"/>
    </row>
    <row r="29" spans="1:7" ht="15" customHeight="1" x14ac:dyDescent="0.25">
      <c r="G29" s="20"/>
    </row>
    <row r="30" spans="1:7" ht="15" customHeight="1" x14ac:dyDescent="0.25">
      <c r="G30" s="20"/>
    </row>
    <row r="31" spans="1:7" ht="15" customHeight="1" x14ac:dyDescent="0.25">
      <c r="G31" s="20"/>
    </row>
    <row r="32" spans="1:7" ht="15" customHeight="1" x14ac:dyDescent="0.25">
      <c r="G32" s="20"/>
    </row>
    <row r="33" spans="7:7" ht="15" customHeight="1" x14ac:dyDescent="0.25">
      <c r="G33" s="20"/>
    </row>
    <row r="34" spans="7:7" ht="15" customHeight="1" x14ac:dyDescent="0.25">
      <c r="G34" s="20"/>
    </row>
    <row r="35" spans="7:7" ht="15" customHeight="1" x14ac:dyDescent="0.25">
      <c r="G35" s="20"/>
    </row>
    <row r="36" spans="7:7" ht="15" customHeight="1" x14ac:dyDescent="0.25">
      <c r="G36" s="20"/>
    </row>
    <row r="37" spans="7:7" ht="15" customHeight="1" x14ac:dyDescent="0.25">
      <c r="G37" s="20"/>
    </row>
    <row r="38" spans="7:7" ht="15" customHeight="1" x14ac:dyDescent="0.25">
      <c r="G38" s="20"/>
    </row>
    <row r="39" spans="7:7" ht="15" customHeight="1" x14ac:dyDescent="0.25">
      <c r="G39" s="20"/>
    </row>
    <row r="40" spans="7:7" ht="15" customHeight="1" x14ac:dyDescent="0.25">
      <c r="G40" s="20"/>
    </row>
    <row r="41" spans="7:7" ht="15" customHeight="1" x14ac:dyDescent="0.25">
      <c r="G41" s="20"/>
    </row>
    <row r="42" spans="7:7" ht="15" customHeight="1" x14ac:dyDescent="0.25">
      <c r="G42" s="20"/>
    </row>
    <row r="43" spans="7:7" ht="15" customHeight="1" x14ac:dyDescent="0.25">
      <c r="G43" s="20"/>
    </row>
    <row r="44" spans="7:7" ht="15" customHeight="1" x14ac:dyDescent="0.25">
      <c r="G44" s="20"/>
    </row>
    <row r="45" spans="7:7" ht="15" customHeight="1" x14ac:dyDescent="0.25">
      <c r="G45" s="20"/>
    </row>
    <row r="46" spans="7:7" ht="15" customHeight="1" x14ac:dyDescent="0.25">
      <c r="G46" s="20"/>
    </row>
    <row r="47" spans="7:7" ht="15" customHeight="1" x14ac:dyDescent="0.25">
      <c r="G47" s="20"/>
    </row>
    <row r="48" spans="7:7" ht="15" customHeight="1" x14ac:dyDescent="0.25">
      <c r="G48" s="20"/>
    </row>
    <row r="49" spans="7:7" ht="15" customHeight="1" x14ac:dyDescent="0.25">
      <c r="G49" s="20"/>
    </row>
    <row r="50" spans="7:7" ht="15" customHeight="1" x14ac:dyDescent="0.25">
      <c r="G50" s="20"/>
    </row>
  </sheetData>
  <mergeCells count="3">
    <mergeCell ref="A16:F16"/>
    <mergeCell ref="A18:F18"/>
    <mergeCell ref="A17:F17"/>
  </mergeCells>
  <pageMargins left="0.75" right="0.75" top="1" bottom="1" header="0.5" footer="0.5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spans="1:26" ht="1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1:26" ht="1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5" customHeigh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6" ht="15" customHeight="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ht="15" customHeight="1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ht="15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ht="15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ht="15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ht="15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ht="15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 ht="15" customHeight="1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 ht="15" customHeight="1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ht="15" customHeight="1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ht="15" customHeight="1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ht="15" customHeigh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 ht="15" customHeight="1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 ht="15" customHeight="1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 ht="15" customHeight="1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 ht="15" customHeight="1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ht="15" customHeight="1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ht="15" customHeight="1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ht="15" customHeight="1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ht="15" customHeight="1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ht="15" customHeight="1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ht="15" customHeight="1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 ht="15" customHeight="1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 ht="15" customHeight="1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6" ht="15" customHeight="1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spans="1:26" ht="15" customHeight="1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spans="1:26" ht="15" customHeight="1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spans="1:26" ht="15" customHeight="1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spans="1:26" ht="15" customHeight="1" x14ac:dyDescent="0.25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spans="1:26" ht="15" customHeight="1" x14ac:dyDescent="0.25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spans="1:26" ht="15" customHeight="1" x14ac:dyDescent="0.25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spans="1:26" ht="15" customHeight="1" x14ac:dyDescent="0.2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spans="1:26" ht="15" customHeight="1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spans="1:26" ht="15" customHeight="1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spans="1:26" ht="15" customHeight="1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spans="1:26" ht="15" customHeight="1" x14ac:dyDescent="0.25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 spans="1:26" ht="15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 spans="1:26" ht="15" customHeight="1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 spans="1:26" ht="15" customHeight="1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 spans="1:26" ht="15" customHeight="1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spans="1:26" ht="15" customHeight="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spans="1:26" ht="15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6" ht="15" customHeight="1" x14ac:dyDescent="0.25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6" ht="15" customHeight="1" x14ac:dyDescent="0.25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ht="15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1:26" ht="15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spans="1:26" ht="1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1:26" ht="1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5" customHeigh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6" ht="15" customHeight="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ht="15" customHeight="1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ht="15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ht="15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ht="15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ht="15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ht="15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 ht="15" customHeight="1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 ht="15" customHeight="1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ht="15" customHeight="1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ht="15" customHeight="1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ht="15" customHeigh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 ht="15" customHeight="1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 ht="15" customHeight="1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 ht="15" customHeight="1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 ht="15" customHeight="1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ht="15" customHeight="1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ht="15" customHeight="1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ht="15" customHeight="1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ht="15" customHeight="1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ht="15" customHeight="1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ht="15" customHeight="1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 ht="15" customHeight="1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 ht="15" customHeight="1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6" ht="15" customHeight="1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spans="1:26" ht="15" customHeight="1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spans="1:26" ht="15" customHeight="1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spans="1:26" ht="15" customHeight="1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spans="1:26" ht="15" customHeight="1" x14ac:dyDescent="0.25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spans="1:26" ht="15" customHeight="1" x14ac:dyDescent="0.25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spans="1:26" ht="15" customHeight="1" x14ac:dyDescent="0.25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spans="1:26" ht="15" customHeight="1" x14ac:dyDescent="0.2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spans="1:26" ht="15" customHeight="1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spans="1:26" ht="15" customHeight="1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spans="1:26" ht="15" customHeight="1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spans="1:26" ht="15" customHeight="1" x14ac:dyDescent="0.25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 spans="1:26" ht="15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 spans="1:26" ht="15" customHeight="1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 spans="1:26" ht="15" customHeight="1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 spans="1:26" ht="15" customHeight="1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spans="1:26" ht="15" customHeight="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spans="1:26" ht="15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6" ht="15" customHeight="1" x14ac:dyDescent="0.25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6" ht="15" customHeight="1" x14ac:dyDescent="0.25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ht="15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1:26" ht="15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50"/>
  <sheetViews>
    <sheetView showRuler="0" workbookViewId="0"/>
  </sheetViews>
  <sheetFormatPr baseColWidth="10" defaultColWidth="13.08984375" defaultRowHeight="12.5" x14ac:dyDescent="0.25"/>
  <cols>
    <col min="1" max="1" width="42.6328125" customWidth="1"/>
    <col min="4" max="4" width="15.08984375" customWidth="1"/>
  </cols>
  <sheetData>
    <row r="1" spans="1:28" ht="15" customHeight="1" x14ac:dyDescent="0.25">
      <c r="G1" s="20"/>
    </row>
    <row r="2" spans="1:28" ht="15" customHeight="1" x14ac:dyDescent="0.25">
      <c r="G2" s="20"/>
    </row>
    <row r="3" spans="1:28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5" customHeight="1" x14ac:dyDescent="0.3">
      <c r="A4" s="4"/>
      <c r="B4" s="4"/>
      <c r="C4" s="4"/>
      <c r="D4" s="4"/>
      <c r="G4" s="20"/>
    </row>
    <row r="5" spans="1:28" ht="15" customHeight="1" x14ac:dyDescent="0.3">
      <c r="A5" s="5" t="s">
        <v>41</v>
      </c>
      <c r="B5" s="5"/>
      <c r="C5" s="5"/>
      <c r="D5" s="5"/>
      <c r="G5" s="20"/>
    </row>
    <row r="6" spans="1:28" ht="15" customHeight="1" x14ac:dyDescent="0.3">
      <c r="A6" s="4"/>
      <c r="B6" s="4"/>
      <c r="C6" s="4"/>
      <c r="D6" s="4"/>
      <c r="G6" s="20"/>
    </row>
    <row r="7" spans="1:28" ht="15" customHeight="1" x14ac:dyDescent="0.3">
      <c r="A7" s="86" t="s">
        <v>70</v>
      </c>
      <c r="B7" s="24"/>
      <c r="C7" s="24"/>
      <c r="D7" s="24"/>
      <c r="E7" s="24"/>
      <c r="F7" s="24"/>
      <c r="G7" s="20"/>
      <c r="H7" s="25"/>
      <c r="I7" s="25" t="s">
        <v>7</v>
      </c>
      <c r="J7" s="25" t="s">
        <v>8</v>
      </c>
      <c r="K7" s="25" t="s">
        <v>9</v>
      </c>
      <c r="L7" s="25" t="s">
        <v>10</v>
      </c>
      <c r="M7" s="25" t="s">
        <v>11</v>
      </c>
      <c r="N7" s="25" t="s">
        <v>12</v>
      </c>
      <c r="O7" s="25" t="s">
        <v>13</v>
      </c>
      <c r="P7" s="25" t="s">
        <v>14</v>
      </c>
      <c r="Q7" s="25" t="s">
        <v>15</v>
      </c>
      <c r="R7" s="25" t="s">
        <v>16</v>
      </c>
      <c r="S7" s="25" t="s">
        <v>17</v>
      </c>
      <c r="T7" s="25" t="s">
        <v>18</v>
      </c>
      <c r="U7" s="25" t="s">
        <v>19</v>
      </c>
      <c r="V7" s="25" t="s">
        <v>20</v>
      </c>
      <c r="W7" s="25" t="s">
        <v>21</v>
      </c>
      <c r="X7" s="25" t="s">
        <v>22</v>
      </c>
      <c r="Y7" s="25" t="s">
        <v>23</v>
      </c>
      <c r="Z7" s="25" t="s">
        <v>24</v>
      </c>
      <c r="AA7" s="25" t="s">
        <v>25</v>
      </c>
      <c r="AB7" s="25" t="s">
        <v>26</v>
      </c>
    </row>
    <row r="8" spans="1:28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71</v>
      </c>
      <c r="F8" s="171"/>
      <c r="G8" s="20"/>
      <c r="H8" s="42">
        <v>2025</v>
      </c>
      <c r="I8" s="12">
        <v>2024</v>
      </c>
      <c r="J8" s="12">
        <v>2024</v>
      </c>
      <c r="K8" s="12">
        <v>2024</v>
      </c>
      <c r="L8" s="42">
        <v>2024</v>
      </c>
      <c r="M8" s="12">
        <v>2023</v>
      </c>
      <c r="N8" s="12">
        <v>2023</v>
      </c>
      <c r="O8" s="12">
        <v>2023</v>
      </c>
      <c r="P8" s="42">
        <v>2023</v>
      </c>
      <c r="Q8" s="12">
        <v>2022</v>
      </c>
      <c r="R8" s="12">
        <v>2022</v>
      </c>
      <c r="S8" s="12">
        <v>2022</v>
      </c>
      <c r="T8" s="42">
        <v>2022</v>
      </c>
      <c r="U8" s="12">
        <v>2021</v>
      </c>
      <c r="V8" s="12">
        <v>2021</v>
      </c>
      <c r="W8" s="12">
        <v>2021</v>
      </c>
      <c r="X8" s="42">
        <v>2021</v>
      </c>
      <c r="Y8" s="12">
        <v>2020</v>
      </c>
      <c r="Z8" s="12">
        <v>2020</v>
      </c>
      <c r="AA8" s="12">
        <v>2020</v>
      </c>
      <c r="AB8" s="42">
        <v>2020</v>
      </c>
    </row>
    <row r="9" spans="1:28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20"/>
      <c r="H9" s="15" t="s">
        <v>28</v>
      </c>
      <c r="I9" s="15" t="s">
        <v>29</v>
      </c>
      <c r="J9" s="15" t="s">
        <v>30</v>
      </c>
      <c r="K9" s="15" t="s">
        <v>31</v>
      </c>
      <c r="L9" s="15" t="s">
        <v>28</v>
      </c>
      <c r="M9" s="15" t="s">
        <v>29</v>
      </c>
      <c r="N9" s="15" t="s">
        <v>30</v>
      </c>
      <c r="O9" s="15" t="s">
        <v>31</v>
      </c>
      <c r="P9" s="15" t="s">
        <v>28</v>
      </c>
      <c r="Q9" s="15" t="s">
        <v>29</v>
      </c>
      <c r="R9" s="15" t="s">
        <v>30</v>
      </c>
      <c r="S9" s="15" t="s">
        <v>31</v>
      </c>
      <c r="T9" s="15" t="s">
        <v>28</v>
      </c>
      <c r="U9" s="15" t="s">
        <v>29</v>
      </c>
      <c r="V9" s="15" t="s">
        <v>30</v>
      </c>
      <c r="W9" s="15" t="s">
        <v>31</v>
      </c>
      <c r="X9" s="15" t="s">
        <v>28</v>
      </c>
      <c r="Y9" s="15" t="s">
        <v>29</v>
      </c>
      <c r="Z9" s="15" t="s">
        <v>30</v>
      </c>
      <c r="AA9" s="15" t="s">
        <v>31</v>
      </c>
      <c r="AB9" s="15" t="s">
        <v>28</v>
      </c>
    </row>
    <row r="10" spans="1:28" ht="15" customHeight="1" x14ac:dyDescent="0.3">
      <c r="A10" s="16" t="s">
        <v>72</v>
      </c>
      <c r="B10" s="18">
        <v>6.3E-3</v>
      </c>
      <c r="C10" s="18">
        <v>0.10039999999999999</v>
      </c>
      <c r="D10" s="18">
        <v>8.3699999999999997E-2</v>
      </c>
      <c r="E10" s="43">
        <v>-941</v>
      </c>
      <c r="F10" s="43">
        <v>-774</v>
      </c>
      <c r="G10" s="20"/>
      <c r="H10" s="18">
        <v>6.3E-3</v>
      </c>
      <c r="I10" s="18">
        <v>0.10039999999999999</v>
      </c>
      <c r="J10" s="18">
        <v>0.02</v>
      </c>
      <c r="K10" s="18">
        <v>8.9600000000000013E-2</v>
      </c>
      <c r="L10" s="18">
        <v>8.3699999999999997E-2</v>
      </c>
      <c r="M10" s="18">
        <v>2.9700000000000004E-2</v>
      </c>
      <c r="N10" s="18">
        <v>3.5700000000000003E-2</v>
      </c>
      <c r="O10" s="18">
        <v>0.05</v>
      </c>
      <c r="P10" s="18">
        <v>1.8000000000000002E-2</v>
      </c>
      <c r="Q10" s="18">
        <v>2.9100000000000001E-2</v>
      </c>
      <c r="R10" s="18">
        <v>1.6399999999999998E-2</v>
      </c>
      <c r="S10" s="18">
        <v>7.9000000000000008E-3</v>
      </c>
      <c r="T10" s="18">
        <v>1.1599999999999999E-2</v>
      </c>
      <c r="U10" s="18">
        <v>2.0499999999999997E-2</v>
      </c>
      <c r="V10" s="18">
        <v>2.0899999999999998E-2</v>
      </c>
      <c r="W10" s="18">
        <v>2.2700000000000001E-2</v>
      </c>
      <c r="X10" s="18">
        <v>4.5999999999999999E-3</v>
      </c>
      <c r="Y10" s="18">
        <v>1.1200000000000002E-2</v>
      </c>
      <c r="Z10" s="18">
        <v>1.7600000000000001E-2</v>
      </c>
      <c r="AA10" s="18">
        <v>2.5700000000000001E-2</v>
      </c>
      <c r="AB10" s="18">
        <v>3.78E-2</v>
      </c>
    </row>
    <row r="11" spans="1:28" ht="15" customHeight="1" x14ac:dyDescent="0.3">
      <c r="A11" s="16" t="s">
        <v>73</v>
      </c>
      <c r="B11" s="18">
        <v>3.1400000000000004E-2</v>
      </c>
      <c r="C11" s="18">
        <v>0.52280000000000004</v>
      </c>
      <c r="D11" s="18">
        <v>0.37320000000000003</v>
      </c>
      <c r="E11" s="43">
        <v>-4914</v>
      </c>
      <c r="F11" s="43">
        <v>-3418</v>
      </c>
      <c r="G11" s="20"/>
      <c r="H11" s="18">
        <v>3.1400000000000004E-2</v>
      </c>
      <c r="I11" s="18">
        <v>0.52280000000000004</v>
      </c>
      <c r="J11" s="18">
        <v>9.3100000000000002E-2</v>
      </c>
      <c r="K11" s="18">
        <v>0.36930000000000002</v>
      </c>
      <c r="L11" s="18">
        <v>0.37320000000000003</v>
      </c>
      <c r="M11" s="18">
        <v>0.14199999999999999</v>
      </c>
      <c r="N11" s="18">
        <v>0.19769999999999999</v>
      </c>
      <c r="O11" s="18">
        <v>0.29570000000000002</v>
      </c>
      <c r="P11" s="18">
        <v>0.10060000000000001</v>
      </c>
      <c r="Q11" s="18">
        <v>0.1643</v>
      </c>
      <c r="R11" s="18">
        <v>9.2899999999999996E-2</v>
      </c>
      <c r="S11" s="18">
        <v>4.4999999999999998E-2</v>
      </c>
      <c r="T11" s="18">
        <v>6.6299999999999998E-2</v>
      </c>
      <c r="U11" s="18">
        <v>0.12029999999999999</v>
      </c>
      <c r="V11" s="18">
        <v>0.12539999999999998</v>
      </c>
      <c r="W11" s="18">
        <v>0.1396</v>
      </c>
      <c r="X11" s="18">
        <v>2.8900000000000002E-2</v>
      </c>
      <c r="Y11" s="18">
        <v>7.5300000000000006E-2</v>
      </c>
      <c r="Z11" s="18">
        <v>0.1208</v>
      </c>
      <c r="AA11" s="18">
        <v>0.17460000000000001</v>
      </c>
      <c r="AB11" s="18">
        <v>0.25140000000000001</v>
      </c>
    </row>
    <row r="12" spans="1:28" ht="15" customHeight="1" x14ac:dyDescent="0.3">
      <c r="A12" s="16" t="s">
        <v>74</v>
      </c>
      <c r="B12" s="18">
        <v>0.17440000000000003</v>
      </c>
      <c r="C12" s="18">
        <v>0.22670000000000001</v>
      </c>
      <c r="D12" s="18">
        <v>0.76939999999999997</v>
      </c>
      <c r="E12" s="43">
        <v>-523</v>
      </c>
      <c r="F12" s="43">
        <v>-5950</v>
      </c>
      <c r="G12" s="20"/>
      <c r="H12" s="18">
        <v>0.17440000000000003</v>
      </c>
      <c r="I12" s="18">
        <v>0.22670000000000001</v>
      </c>
      <c r="J12" s="18">
        <v>0.27179999999999999</v>
      </c>
      <c r="K12" s="18">
        <v>0.5252</v>
      </c>
      <c r="L12" s="18">
        <v>0.76939999999999997</v>
      </c>
      <c r="M12" s="18">
        <v>0.60170000000000001</v>
      </c>
      <c r="N12" s="18">
        <v>0.34229999999999999</v>
      </c>
      <c r="O12" s="18">
        <v>0.29320000000000002</v>
      </c>
      <c r="P12" s="18">
        <v>0.24410000000000001</v>
      </c>
      <c r="Q12" s="18">
        <v>0.22690000000000002</v>
      </c>
      <c r="R12" s="18">
        <v>0.316</v>
      </c>
      <c r="S12" s="18">
        <v>0.1875</v>
      </c>
      <c r="T12" s="18">
        <v>0.1933</v>
      </c>
      <c r="U12" s="18">
        <v>0.16800000000000001</v>
      </c>
      <c r="V12" s="18">
        <v>0.1585</v>
      </c>
      <c r="W12" s="18">
        <v>0.156</v>
      </c>
      <c r="X12" s="18">
        <v>0.1434</v>
      </c>
      <c r="Y12" s="18">
        <v>0.1716</v>
      </c>
      <c r="Z12" s="18">
        <v>0.16980000000000001</v>
      </c>
      <c r="AA12" s="18">
        <v>0.2056</v>
      </c>
      <c r="AB12" s="18">
        <v>0.20860000000000001</v>
      </c>
    </row>
    <row r="13" spans="1:28" ht="15" customHeight="1" x14ac:dyDescent="0.3">
      <c r="A13" s="16" t="s">
        <v>75</v>
      </c>
      <c r="B13" s="18">
        <v>0.54520000000000002</v>
      </c>
      <c r="C13" s="18">
        <v>0.69579999999999997</v>
      </c>
      <c r="D13" s="18">
        <v>0.28770000000000001</v>
      </c>
      <c r="E13" s="43">
        <v>-1506</v>
      </c>
      <c r="F13" s="43">
        <v>2575</v>
      </c>
      <c r="G13" s="20"/>
      <c r="H13" s="18">
        <v>0.54520000000000002</v>
      </c>
      <c r="I13" s="18">
        <v>0.69579999999999997</v>
      </c>
      <c r="J13" s="18">
        <v>0.51470000000000005</v>
      </c>
      <c r="K13" s="18">
        <v>0.31230000000000002</v>
      </c>
      <c r="L13" s="18">
        <v>0.28770000000000001</v>
      </c>
      <c r="M13" s="18">
        <v>0.50470000000000004</v>
      </c>
      <c r="N13" s="18">
        <v>0.52560000000000007</v>
      </c>
      <c r="O13" s="18">
        <v>0.43479999999999996</v>
      </c>
      <c r="P13" s="18">
        <v>0.6352000000000001</v>
      </c>
      <c r="Q13" s="18">
        <v>0.62</v>
      </c>
      <c r="R13" s="18">
        <v>0.78180000000000005</v>
      </c>
      <c r="S13" s="18">
        <v>0.82779999999999998</v>
      </c>
      <c r="T13" s="18">
        <v>0.78910000000000002</v>
      </c>
      <c r="U13" s="18">
        <v>0.61980000000000002</v>
      </c>
      <c r="V13" s="18">
        <v>0.56689999999999996</v>
      </c>
      <c r="W13" s="18">
        <v>0.61399999999999999</v>
      </c>
      <c r="X13" s="18">
        <v>0.82969999999999999</v>
      </c>
      <c r="Y13" s="18">
        <v>0.51960000000000006</v>
      </c>
      <c r="Z13" s="18">
        <v>0.45140000000000002</v>
      </c>
      <c r="AA13" s="18">
        <v>0.37130000000000002</v>
      </c>
      <c r="AB13" s="18">
        <v>0.41920000000000002</v>
      </c>
    </row>
    <row r="14" spans="1:28" ht="15" customHeight="1" x14ac:dyDescent="0.25">
      <c r="G14" s="20"/>
    </row>
    <row r="15" spans="1:28" ht="15" customHeight="1" x14ac:dyDescent="0.25">
      <c r="G15" s="20"/>
    </row>
    <row r="16" spans="1:28" ht="15" customHeight="1" x14ac:dyDescent="0.3">
      <c r="A16" s="86" t="s">
        <v>70</v>
      </c>
      <c r="B16" s="24"/>
      <c r="C16" s="24"/>
      <c r="D16" s="24"/>
      <c r="G16" s="20"/>
      <c r="H16" s="25"/>
      <c r="I16" s="25" t="s">
        <v>83</v>
      </c>
      <c r="J16" s="25" t="s">
        <v>84</v>
      </c>
      <c r="K16" s="25" t="s">
        <v>85</v>
      </c>
      <c r="L16" s="25" t="s">
        <v>86</v>
      </c>
      <c r="M16" s="25" t="s">
        <v>87</v>
      </c>
      <c r="N16" s="25" t="s">
        <v>88</v>
      </c>
      <c r="O16" s="25" t="s">
        <v>89</v>
      </c>
      <c r="P16" s="25" t="s">
        <v>90</v>
      </c>
      <c r="Q16" s="25" t="s">
        <v>91</v>
      </c>
      <c r="R16" s="25" t="s">
        <v>92</v>
      </c>
      <c r="S16" s="25" t="s">
        <v>93</v>
      </c>
      <c r="T16" s="25" t="s">
        <v>94</v>
      </c>
      <c r="U16" s="25" t="s">
        <v>95</v>
      </c>
      <c r="V16" s="25" t="s">
        <v>96</v>
      </c>
      <c r="W16" s="25" t="s">
        <v>97</v>
      </c>
      <c r="X16" s="25" t="s">
        <v>98</v>
      </c>
      <c r="Y16" s="25" t="s">
        <v>99</v>
      </c>
      <c r="Z16" s="25" t="s">
        <v>100</v>
      </c>
      <c r="AA16" s="25" t="s">
        <v>101</v>
      </c>
      <c r="AB16" s="25" t="s">
        <v>102</v>
      </c>
    </row>
    <row r="17" spans="1:28" ht="15" customHeight="1" x14ac:dyDescent="0.3">
      <c r="A17" s="9" t="s">
        <v>43</v>
      </c>
      <c r="B17" s="26">
        <v>2025</v>
      </c>
      <c r="C17" s="26">
        <v>2024</v>
      </c>
      <c r="D17" s="27" t="s">
        <v>71</v>
      </c>
      <c r="G17" s="20"/>
      <c r="H17" s="42">
        <v>2025</v>
      </c>
      <c r="I17" s="12">
        <v>2024</v>
      </c>
      <c r="J17" s="12">
        <v>2024</v>
      </c>
      <c r="K17" s="12">
        <v>2024</v>
      </c>
      <c r="L17" s="42">
        <v>2024</v>
      </c>
      <c r="M17" s="12">
        <v>2023</v>
      </c>
      <c r="N17" s="12">
        <v>2023</v>
      </c>
      <c r="O17" s="12">
        <v>2023</v>
      </c>
      <c r="P17" s="42">
        <v>2023</v>
      </c>
      <c r="Q17" s="12">
        <v>2022</v>
      </c>
      <c r="R17" s="12">
        <v>2022</v>
      </c>
      <c r="S17" s="12">
        <v>2022</v>
      </c>
      <c r="T17" s="42">
        <v>2022</v>
      </c>
      <c r="U17" s="12">
        <v>2021</v>
      </c>
      <c r="V17" s="12">
        <v>2021</v>
      </c>
      <c r="W17" s="12">
        <v>2021</v>
      </c>
      <c r="X17" s="42">
        <v>2021</v>
      </c>
      <c r="Y17" s="12">
        <v>2020</v>
      </c>
      <c r="Z17" s="12">
        <v>2020</v>
      </c>
      <c r="AA17" s="12">
        <v>2020</v>
      </c>
      <c r="AB17" s="42">
        <v>2020</v>
      </c>
    </row>
    <row r="18" spans="1:28" ht="15" customHeight="1" x14ac:dyDescent="0.3">
      <c r="A18" s="29"/>
      <c r="B18" s="15" t="s">
        <v>103</v>
      </c>
      <c r="C18" s="15" t="s">
        <v>103</v>
      </c>
      <c r="D18" s="15" t="s">
        <v>104</v>
      </c>
      <c r="G18" s="20"/>
      <c r="H18" s="15" t="s">
        <v>103</v>
      </c>
      <c r="I18" s="15" t="s">
        <v>106</v>
      </c>
      <c r="J18" s="15" t="s">
        <v>107</v>
      </c>
      <c r="K18" s="15" t="s">
        <v>108</v>
      </c>
      <c r="L18" s="15" t="s">
        <v>103</v>
      </c>
      <c r="M18" s="15" t="s">
        <v>106</v>
      </c>
      <c r="N18" s="15" t="s">
        <v>107</v>
      </c>
      <c r="O18" s="15" t="s">
        <v>108</v>
      </c>
      <c r="P18" s="15" t="s">
        <v>103</v>
      </c>
      <c r="Q18" s="15" t="s">
        <v>106</v>
      </c>
      <c r="R18" s="15" t="s">
        <v>107</v>
      </c>
      <c r="S18" s="15" t="s">
        <v>108</v>
      </c>
      <c r="T18" s="15" t="s">
        <v>103</v>
      </c>
      <c r="U18" s="15" t="s">
        <v>106</v>
      </c>
      <c r="V18" s="15" t="s">
        <v>107</v>
      </c>
      <c r="W18" s="15" t="s">
        <v>108</v>
      </c>
      <c r="X18" s="15" t="s">
        <v>103</v>
      </c>
      <c r="Y18" s="15" t="s">
        <v>106</v>
      </c>
      <c r="Z18" s="15" t="s">
        <v>107</v>
      </c>
      <c r="AA18" s="15" t="s">
        <v>108</v>
      </c>
      <c r="AB18" s="15" t="s">
        <v>103</v>
      </c>
    </row>
    <row r="19" spans="1:28" ht="15" customHeight="1" x14ac:dyDescent="0.3">
      <c r="A19" s="16" t="s">
        <v>72</v>
      </c>
      <c r="B19" s="18">
        <v>6.3E-3</v>
      </c>
      <c r="C19" s="18">
        <v>8.3699999999999997E-2</v>
      </c>
      <c r="D19" s="30">
        <v>-774</v>
      </c>
      <c r="G19" s="20"/>
      <c r="H19" s="18">
        <v>6.3E-3</v>
      </c>
      <c r="I19" s="18">
        <v>7.3899999999999993E-2</v>
      </c>
      <c r="J19" s="18">
        <v>6.2899999999999998E-2</v>
      </c>
      <c r="K19" s="18">
        <v>8.6599999999999996E-2</v>
      </c>
      <c r="L19" s="18">
        <v>8.3699999999999997E-2</v>
      </c>
      <c r="M19" s="18">
        <v>3.3399999999999999E-2</v>
      </c>
      <c r="N19" s="18">
        <v>3.4599999999999999E-2</v>
      </c>
      <c r="O19" s="18">
        <v>3.4000000000000002E-2</v>
      </c>
      <c r="P19" s="18">
        <v>1.8000000000000002E-2</v>
      </c>
      <c r="Q19" s="18">
        <v>1.6399999999999998E-2</v>
      </c>
      <c r="R19" s="18">
        <v>1.2E-2</v>
      </c>
      <c r="S19" s="18">
        <v>9.7999999999999997E-3</v>
      </c>
      <c r="T19" s="18">
        <v>1.1599999999999999E-2</v>
      </c>
      <c r="U19" s="18">
        <v>1.7299999999999999E-2</v>
      </c>
      <c r="V19" s="18">
        <v>1.6200000000000003E-2</v>
      </c>
      <c r="W19" s="18">
        <v>1.38E-2</v>
      </c>
      <c r="X19" s="18">
        <v>4.5999999999999999E-3</v>
      </c>
      <c r="Y19" s="18">
        <v>2.2499999999999999E-2</v>
      </c>
      <c r="Z19" s="18">
        <v>2.6600000000000002E-2</v>
      </c>
      <c r="AA19" s="18">
        <v>3.15E-2</v>
      </c>
      <c r="AB19" s="18">
        <v>3.78E-2</v>
      </c>
    </row>
    <row r="20" spans="1:28" ht="15" customHeight="1" x14ac:dyDescent="0.3">
      <c r="A20" s="16" t="s">
        <v>73</v>
      </c>
      <c r="B20" s="18">
        <v>3.1400000000000004E-2</v>
      </c>
      <c r="C20" s="18">
        <v>0.37320000000000003</v>
      </c>
      <c r="D20" s="30">
        <v>-3418</v>
      </c>
      <c r="G20" s="20"/>
      <c r="H20" s="18">
        <v>3.1400000000000004E-2</v>
      </c>
      <c r="I20" s="18">
        <v>0.34460000000000002</v>
      </c>
      <c r="J20" s="18">
        <v>0.27750000000000002</v>
      </c>
      <c r="K20" s="18">
        <v>0.37109999999999999</v>
      </c>
      <c r="L20" s="18">
        <v>0.37320000000000003</v>
      </c>
      <c r="M20" s="18">
        <v>0.18179999999999999</v>
      </c>
      <c r="N20" s="18">
        <v>0.19620000000000001</v>
      </c>
      <c r="O20" s="18">
        <v>0.19539999999999999</v>
      </c>
      <c r="P20" s="18">
        <v>0.10060000000000001</v>
      </c>
      <c r="Q20" s="18">
        <v>9.3000000000000013E-2</v>
      </c>
      <c r="R20" s="18">
        <v>6.83E-2</v>
      </c>
      <c r="S20" s="18">
        <v>5.5800000000000002E-2</v>
      </c>
      <c r="T20" s="18">
        <v>6.6299999999999998E-2</v>
      </c>
      <c r="U20" s="18">
        <v>0.10470000000000002</v>
      </c>
      <c r="V20" s="18">
        <v>9.9100000000000008E-2</v>
      </c>
      <c r="W20" s="18">
        <v>8.5099999999999995E-2</v>
      </c>
      <c r="X20" s="18">
        <v>2.8900000000000002E-2</v>
      </c>
      <c r="Y20" s="18">
        <v>0.15230000000000002</v>
      </c>
      <c r="Z20" s="18">
        <v>0.18</v>
      </c>
      <c r="AA20" s="18">
        <v>0.21199999999999999</v>
      </c>
      <c r="AB20" s="18">
        <v>0.25140000000000001</v>
      </c>
    </row>
    <row r="21" spans="1:28" ht="15" customHeight="1" x14ac:dyDescent="0.3">
      <c r="A21" s="16" t="s">
        <v>74</v>
      </c>
      <c r="B21" s="18">
        <v>0.17440000000000003</v>
      </c>
      <c r="C21" s="18">
        <v>0.76939999999999997</v>
      </c>
      <c r="D21" s="30">
        <v>-5950</v>
      </c>
      <c r="G21" s="20"/>
      <c r="H21" s="18">
        <v>0.17440000000000003</v>
      </c>
      <c r="I21" s="18">
        <v>0.46340000000000003</v>
      </c>
      <c r="J21" s="18">
        <v>0.50929999999999997</v>
      </c>
      <c r="K21" s="18">
        <v>0.6409999999999999</v>
      </c>
      <c r="L21" s="18">
        <v>0.76939999999999997</v>
      </c>
      <c r="M21" s="18">
        <v>0.36149999999999999</v>
      </c>
      <c r="N21" s="18">
        <v>0.29330000000000001</v>
      </c>
      <c r="O21" s="18">
        <v>0.26860000000000001</v>
      </c>
      <c r="P21" s="18">
        <v>0.24410000000000001</v>
      </c>
      <c r="Q21" s="18">
        <v>0.22450000000000001</v>
      </c>
      <c r="R21" s="18">
        <v>0.22340000000000002</v>
      </c>
      <c r="S21" s="18">
        <v>0.19030000000000002</v>
      </c>
      <c r="T21" s="18">
        <v>0.1933</v>
      </c>
      <c r="U21" s="18">
        <v>0.15670000000000001</v>
      </c>
      <c r="V21" s="18">
        <v>0.15290000000000001</v>
      </c>
      <c r="W21" s="18">
        <v>0.14990000000000001</v>
      </c>
      <c r="X21" s="18">
        <v>0.1434</v>
      </c>
      <c r="Y21" s="18">
        <v>0.1913</v>
      </c>
      <c r="Z21" s="18">
        <v>0.19390000000000002</v>
      </c>
      <c r="AA21" s="18">
        <v>0.20710000000000001</v>
      </c>
      <c r="AB21" s="18">
        <v>0.20860000000000001</v>
      </c>
    </row>
    <row r="22" spans="1:28" ht="15" customHeight="1" x14ac:dyDescent="0.3">
      <c r="A22" s="16" t="s">
        <v>75</v>
      </c>
      <c r="B22" s="18">
        <v>0.54520000000000002</v>
      </c>
      <c r="C22" s="18">
        <v>0.28770000000000001</v>
      </c>
      <c r="D22" s="30">
        <v>2575</v>
      </c>
      <c r="G22" s="20"/>
      <c r="H22" s="18">
        <v>0.54520000000000002</v>
      </c>
      <c r="I22" s="18">
        <v>0.41380000000000006</v>
      </c>
      <c r="J22" s="18">
        <v>0.34560000000000002</v>
      </c>
      <c r="K22" s="18">
        <v>0.3004</v>
      </c>
      <c r="L22" s="18">
        <v>0.28770000000000001</v>
      </c>
      <c r="M22" s="18">
        <v>0.51429999999999998</v>
      </c>
      <c r="N22" s="18">
        <v>0.51880000000000004</v>
      </c>
      <c r="O22" s="18">
        <v>0.51549999999999996</v>
      </c>
      <c r="P22" s="18">
        <v>0.6352000000000001</v>
      </c>
      <c r="Q22" s="18">
        <v>0.74010000000000009</v>
      </c>
      <c r="R22" s="18">
        <v>0.7994</v>
      </c>
      <c r="S22" s="18">
        <v>0.8085</v>
      </c>
      <c r="T22" s="18">
        <v>0.78910000000000002</v>
      </c>
      <c r="U22" s="18">
        <v>0.64419999999999999</v>
      </c>
      <c r="V22" s="18">
        <v>0.65319999999999989</v>
      </c>
      <c r="W22" s="18">
        <v>0.70669999999999999</v>
      </c>
      <c r="X22" s="18">
        <v>0.82969999999999999</v>
      </c>
      <c r="Y22" s="18">
        <v>0.43229999999999996</v>
      </c>
      <c r="Z22" s="18">
        <v>0.41100000000000003</v>
      </c>
      <c r="AA22" s="18">
        <v>0.39350000000000002</v>
      </c>
      <c r="AB22" s="18">
        <v>0.41920000000000002</v>
      </c>
    </row>
    <row r="23" spans="1:28" ht="15" customHeight="1" x14ac:dyDescent="0.3">
      <c r="A23" s="16" t="s">
        <v>199</v>
      </c>
      <c r="B23" s="18">
        <v>0.24850000000000003</v>
      </c>
      <c r="C23" s="18">
        <v>0.33350000000000002</v>
      </c>
      <c r="D23" s="30">
        <v>-850</v>
      </c>
      <c r="G23" s="20"/>
      <c r="H23" s="18">
        <v>0.24850000000000003</v>
      </c>
      <c r="I23" s="18">
        <v>0.25490000000000002</v>
      </c>
      <c r="J23" s="18">
        <v>0.22950000000000001</v>
      </c>
      <c r="K23" s="18">
        <v>0.27379999999999999</v>
      </c>
      <c r="L23" s="18">
        <v>0.33350000000000002</v>
      </c>
      <c r="M23" s="18">
        <v>0.2356</v>
      </c>
      <c r="N23" s="18">
        <v>0.23670000000000002</v>
      </c>
      <c r="O23" s="18">
        <v>0.21050000000000002</v>
      </c>
      <c r="P23" s="18">
        <v>0.20140000000000002</v>
      </c>
      <c r="Q23" s="18">
        <v>0.2056</v>
      </c>
      <c r="R23" s="18">
        <v>0.2122</v>
      </c>
      <c r="S23" s="18">
        <v>0.20250000000000001</v>
      </c>
      <c r="T23" s="18">
        <v>0.20870000000000002</v>
      </c>
      <c r="U23" s="18">
        <v>0.20420000000000002</v>
      </c>
      <c r="V23" s="18">
        <v>0.20170000000000002</v>
      </c>
      <c r="W23" s="18">
        <v>0.19350000000000001</v>
      </c>
      <c r="X23" s="18">
        <v>0.1938</v>
      </c>
      <c r="Y23" s="18">
        <v>0.18739999999999998</v>
      </c>
      <c r="Z23" s="18">
        <v>0.18</v>
      </c>
      <c r="AA23" s="18">
        <v>0.16820000000000002</v>
      </c>
      <c r="AB23" s="18">
        <v>0.17829999999999999</v>
      </c>
    </row>
    <row r="24" spans="1:28" ht="15" customHeight="1" x14ac:dyDescent="0.3">
      <c r="A24" s="16" t="s">
        <v>200</v>
      </c>
      <c r="B24" s="18">
        <v>4.3099999999999999E-2</v>
      </c>
      <c r="C24" s="18">
        <v>5.9299999999999999E-2</v>
      </c>
      <c r="D24" s="30">
        <v>-162</v>
      </c>
      <c r="G24" s="20"/>
      <c r="H24" s="18">
        <v>4.3099999999999999E-2</v>
      </c>
      <c r="I24" s="18">
        <v>4.2699999999999995E-2</v>
      </c>
      <c r="J24" s="18">
        <v>4.5599999999999995E-2</v>
      </c>
      <c r="K24" s="18">
        <v>5.4100000000000002E-2</v>
      </c>
      <c r="L24" s="18">
        <v>5.9299999999999999E-2</v>
      </c>
      <c r="M24" s="18">
        <v>4.8800000000000003E-2</v>
      </c>
      <c r="N24" s="18">
        <v>5.16E-2</v>
      </c>
      <c r="O24" s="18">
        <v>4.9800000000000004E-2</v>
      </c>
      <c r="P24" s="18">
        <v>5.0599999999999999E-2</v>
      </c>
      <c r="Q24" s="18">
        <v>4.7E-2</v>
      </c>
      <c r="R24" s="18">
        <v>5.0700000000000002E-2</v>
      </c>
      <c r="S24" s="18">
        <v>4.9599999999999998E-2</v>
      </c>
      <c r="T24" s="18">
        <v>5.2499999999999998E-2</v>
      </c>
      <c r="U24" s="18">
        <v>5.0099999999999999E-2</v>
      </c>
      <c r="V24" s="18">
        <v>5.1700000000000003E-2</v>
      </c>
      <c r="W24" s="18">
        <v>5.2199999999999996E-2</v>
      </c>
      <c r="X24" s="18">
        <v>5.4900000000000004E-2</v>
      </c>
      <c r="Y24" s="18">
        <v>5.3899999999999997E-2</v>
      </c>
      <c r="Z24" s="18">
        <v>5.3600000000000002E-2</v>
      </c>
      <c r="AA24" s="18">
        <v>5.2300000000000006E-2</v>
      </c>
      <c r="AB24" s="18">
        <v>5.5899999999999998E-2</v>
      </c>
    </row>
    <row r="25" spans="1:28" ht="15" customHeight="1" x14ac:dyDescent="0.25">
      <c r="G25" s="20"/>
    </row>
    <row r="26" spans="1:28" ht="15" customHeight="1" x14ac:dyDescent="0.25">
      <c r="G26" s="20"/>
    </row>
    <row r="27" spans="1:28" ht="15" customHeight="1" x14ac:dyDescent="0.25">
      <c r="G27" s="20"/>
    </row>
    <row r="28" spans="1:28" ht="15" customHeight="1" x14ac:dyDescent="0.25">
      <c r="G28" s="20"/>
    </row>
    <row r="29" spans="1:28" ht="15" customHeight="1" x14ac:dyDescent="0.25">
      <c r="G29" s="20"/>
    </row>
    <row r="30" spans="1:28" ht="15" customHeight="1" x14ac:dyDescent="0.25">
      <c r="G30" s="20"/>
    </row>
    <row r="31" spans="1:28" ht="15" customHeight="1" x14ac:dyDescent="0.25">
      <c r="G31" s="20"/>
    </row>
    <row r="32" spans="1:28" ht="15" customHeight="1" x14ac:dyDescent="0.25">
      <c r="G32" s="20"/>
    </row>
    <row r="33" spans="7:7" ht="15" customHeight="1" x14ac:dyDescent="0.25">
      <c r="G33" s="20"/>
    </row>
    <row r="34" spans="7:7" ht="15" customHeight="1" x14ac:dyDescent="0.25">
      <c r="G34" s="20"/>
    </row>
    <row r="35" spans="7:7" ht="15" customHeight="1" x14ac:dyDescent="0.25">
      <c r="G35" s="20"/>
    </row>
    <row r="36" spans="7:7" ht="15" customHeight="1" x14ac:dyDescent="0.25">
      <c r="G36" s="20"/>
    </row>
    <row r="37" spans="7:7" ht="15" customHeight="1" x14ac:dyDescent="0.25">
      <c r="G37" s="20"/>
    </row>
    <row r="38" spans="7:7" ht="15" customHeight="1" x14ac:dyDescent="0.25">
      <c r="G38" s="20"/>
    </row>
    <row r="39" spans="7:7" ht="15" customHeight="1" x14ac:dyDescent="0.25">
      <c r="G39" s="20"/>
    </row>
    <row r="40" spans="7:7" ht="15" customHeight="1" x14ac:dyDescent="0.25">
      <c r="G40" s="20"/>
    </row>
    <row r="41" spans="7:7" ht="15" customHeight="1" x14ac:dyDescent="0.25">
      <c r="G41" s="20"/>
    </row>
    <row r="42" spans="7:7" ht="15" customHeight="1" x14ac:dyDescent="0.25">
      <c r="G42" s="20"/>
    </row>
    <row r="43" spans="7:7" ht="15" customHeight="1" x14ac:dyDescent="0.25">
      <c r="G43" s="20"/>
    </row>
    <row r="44" spans="7:7" ht="15" customHeight="1" x14ac:dyDescent="0.25">
      <c r="G44" s="20"/>
    </row>
    <row r="45" spans="7:7" ht="15" customHeight="1" x14ac:dyDescent="0.25">
      <c r="G45" s="20"/>
    </row>
    <row r="46" spans="7:7" ht="15" customHeight="1" x14ac:dyDescent="0.25">
      <c r="G46" s="20"/>
    </row>
    <row r="47" spans="7:7" ht="15" customHeight="1" x14ac:dyDescent="0.25">
      <c r="G47" s="20"/>
    </row>
    <row r="48" spans="7:7" ht="15" customHeight="1" x14ac:dyDescent="0.25">
      <c r="G48" s="20"/>
    </row>
    <row r="49" spans="7:7" ht="15" customHeight="1" x14ac:dyDescent="0.25">
      <c r="G49" s="20"/>
    </row>
    <row r="50" spans="7:7" ht="15" customHeight="1" x14ac:dyDescent="0.25">
      <c r="G50" s="20"/>
    </row>
  </sheetData>
  <mergeCells count="1">
    <mergeCell ref="E8:F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54"/>
  <sheetViews>
    <sheetView showRuler="0" workbookViewId="0"/>
  </sheetViews>
  <sheetFormatPr baseColWidth="10" defaultColWidth="13.08984375" defaultRowHeight="12.5" x14ac:dyDescent="0.25"/>
  <cols>
    <col min="1" max="1" width="52.26953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23" t="s">
        <v>164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57</v>
      </c>
      <c r="F8" s="171"/>
      <c r="G8" s="171" t="s">
        <v>137</v>
      </c>
      <c r="H8" s="171"/>
      <c r="I8" s="20"/>
      <c r="J8" s="42">
        <v>2025</v>
      </c>
      <c r="K8" s="12">
        <v>2024</v>
      </c>
      <c r="L8" s="12">
        <v>2024</v>
      </c>
      <c r="M8" s="12">
        <v>2024</v>
      </c>
      <c r="N8" s="42">
        <v>2024</v>
      </c>
      <c r="O8" s="12">
        <v>2023</v>
      </c>
      <c r="P8" s="12">
        <v>2023</v>
      </c>
      <c r="Q8" s="12">
        <v>2023</v>
      </c>
      <c r="R8" s="42">
        <v>2023</v>
      </c>
      <c r="S8" s="12">
        <v>2022</v>
      </c>
      <c r="T8" s="12">
        <v>2022</v>
      </c>
      <c r="U8" s="12">
        <v>2022</v>
      </c>
      <c r="V8" s="42">
        <v>2022</v>
      </c>
      <c r="W8" s="12">
        <v>2021</v>
      </c>
      <c r="X8" s="12">
        <v>2021</v>
      </c>
      <c r="Y8" s="12">
        <v>2021</v>
      </c>
      <c r="Z8" s="42">
        <v>2021</v>
      </c>
      <c r="AA8" s="12">
        <v>2020</v>
      </c>
      <c r="AB8" s="12">
        <v>2020</v>
      </c>
      <c r="AC8" s="12">
        <v>2020</v>
      </c>
      <c r="AD8" s="42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87" t="s">
        <v>165</v>
      </c>
      <c r="B10" s="30">
        <v>617558</v>
      </c>
      <c r="C10" s="30">
        <v>565591</v>
      </c>
      <c r="D10" s="30">
        <v>1821875</v>
      </c>
      <c r="E10" s="37">
        <v>0.09</v>
      </c>
      <c r="F10" s="37">
        <v>-0.66</v>
      </c>
      <c r="G10" s="43">
        <v>51967</v>
      </c>
      <c r="H10" s="43">
        <v>-1204317</v>
      </c>
      <c r="I10" s="20"/>
      <c r="J10" s="30">
        <v>617558</v>
      </c>
      <c r="K10" s="30">
        <v>565591</v>
      </c>
      <c r="L10" s="30">
        <v>641481</v>
      </c>
      <c r="M10" s="30">
        <v>1349040</v>
      </c>
      <c r="N10" s="30">
        <v>1821875</v>
      </c>
      <c r="O10" s="30">
        <v>1299356</v>
      </c>
      <c r="P10" s="30">
        <v>1015824</v>
      </c>
      <c r="Q10" s="30">
        <v>911693</v>
      </c>
      <c r="R10" s="30">
        <v>589155</v>
      </c>
      <c r="S10" s="30">
        <v>2028</v>
      </c>
      <c r="T10" s="30">
        <v>89306</v>
      </c>
      <c r="U10" s="30">
        <v>272206</v>
      </c>
      <c r="V10" s="30">
        <v>195320</v>
      </c>
      <c r="W10" s="30">
        <v>338430</v>
      </c>
      <c r="X10" s="30">
        <v>276341</v>
      </c>
      <c r="Y10" s="30">
        <v>163726</v>
      </c>
      <c r="Z10" s="30">
        <v>209145</v>
      </c>
      <c r="AA10" s="30">
        <v>267589</v>
      </c>
      <c r="AB10" s="30">
        <v>243782</v>
      </c>
      <c r="AC10" s="30">
        <v>428565</v>
      </c>
      <c r="AD10" s="30">
        <v>333666</v>
      </c>
    </row>
    <row r="11" spans="1:30" ht="15" customHeight="1" x14ac:dyDescent="0.3">
      <c r="A11" s="16" t="s">
        <v>168</v>
      </c>
      <c r="B11" s="30">
        <v>192265</v>
      </c>
      <c r="C11" s="30">
        <v>194210</v>
      </c>
      <c r="D11" s="30">
        <v>152635</v>
      </c>
      <c r="E11" s="37">
        <v>-0.01</v>
      </c>
      <c r="F11" s="37">
        <v>0.26</v>
      </c>
      <c r="G11" s="43">
        <v>-1945</v>
      </c>
      <c r="H11" s="43">
        <v>39630</v>
      </c>
      <c r="I11" s="20"/>
      <c r="J11" s="30">
        <v>192265</v>
      </c>
      <c r="K11" s="30">
        <v>194210</v>
      </c>
      <c r="L11" s="30">
        <v>167020</v>
      </c>
      <c r="M11" s="30">
        <v>156053</v>
      </c>
      <c r="N11" s="30">
        <v>152635</v>
      </c>
      <c r="O11" s="30">
        <v>175872</v>
      </c>
      <c r="P11" s="30">
        <v>184450</v>
      </c>
      <c r="Q11" s="30">
        <v>165783</v>
      </c>
      <c r="R11" s="30">
        <v>162619</v>
      </c>
      <c r="S11" s="30">
        <v>156208</v>
      </c>
      <c r="T11" s="30">
        <v>158118</v>
      </c>
      <c r="U11" s="30">
        <v>144123</v>
      </c>
      <c r="V11" s="30">
        <v>146635</v>
      </c>
      <c r="W11" s="30">
        <v>147084</v>
      </c>
      <c r="X11" s="30">
        <v>161595</v>
      </c>
      <c r="Y11" s="30">
        <v>159506</v>
      </c>
      <c r="Z11" s="30">
        <v>135420</v>
      </c>
      <c r="AA11" s="30">
        <v>140369</v>
      </c>
      <c r="AB11" s="30">
        <v>157345</v>
      </c>
      <c r="AC11" s="30">
        <v>162133</v>
      </c>
      <c r="AD11" s="30">
        <v>148885</v>
      </c>
    </row>
    <row r="12" spans="1:30" ht="15" customHeight="1" x14ac:dyDescent="0.3">
      <c r="A12" s="16" t="s">
        <v>171</v>
      </c>
      <c r="B12" s="30">
        <v>87419</v>
      </c>
      <c r="C12" s="30">
        <v>210408</v>
      </c>
      <c r="D12" s="30">
        <v>249804</v>
      </c>
      <c r="E12" s="37">
        <v>-0.57999999999999996</v>
      </c>
      <c r="F12" s="37">
        <v>-0.65</v>
      </c>
      <c r="G12" s="43">
        <v>-122989</v>
      </c>
      <c r="H12" s="43">
        <v>-162385</v>
      </c>
      <c r="I12" s="20"/>
      <c r="J12" s="30">
        <v>87419</v>
      </c>
      <c r="K12" s="30">
        <v>210408</v>
      </c>
      <c r="L12" s="30">
        <v>194778</v>
      </c>
      <c r="M12" s="30">
        <v>176474</v>
      </c>
      <c r="N12" s="30">
        <v>249804</v>
      </c>
      <c r="O12" s="30">
        <v>-156678</v>
      </c>
      <c r="P12" s="30">
        <v>132167</v>
      </c>
      <c r="Q12" s="30">
        <v>102518</v>
      </c>
      <c r="R12" s="30">
        <v>304513</v>
      </c>
      <c r="S12" s="30">
        <v>875478</v>
      </c>
      <c r="T12" s="30">
        <v>688744</v>
      </c>
      <c r="U12" s="30">
        <v>379926</v>
      </c>
      <c r="V12" s="30">
        <v>458936</v>
      </c>
      <c r="W12" s="30">
        <v>312143</v>
      </c>
      <c r="X12" s="30">
        <v>337804</v>
      </c>
      <c r="Y12" s="30">
        <v>417473</v>
      </c>
      <c r="Z12" s="30">
        <v>308376</v>
      </c>
      <c r="AA12" s="30">
        <v>340725</v>
      </c>
      <c r="AB12" s="30">
        <v>381622</v>
      </c>
      <c r="AC12" s="30">
        <v>333300</v>
      </c>
      <c r="AD12" s="30">
        <v>363052</v>
      </c>
    </row>
    <row r="13" spans="1:30" ht="15" customHeight="1" x14ac:dyDescent="0.3">
      <c r="A13" s="16" t="s">
        <v>201</v>
      </c>
      <c r="B13" s="30">
        <v>9208</v>
      </c>
      <c r="C13" s="30">
        <v>22067</v>
      </c>
      <c r="D13" s="30">
        <v>44934</v>
      </c>
      <c r="E13" s="37">
        <v>-0.57999999999999996</v>
      </c>
      <c r="F13" s="37">
        <v>-0.8</v>
      </c>
      <c r="G13" s="43">
        <v>-12859</v>
      </c>
      <c r="H13" s="43">
        <v>-35726</v>
      </c>
      <c r="I13" s="20"/>
      <c r="J13" s="30">
        <v>9208</v>
      </c>
      <c r="K13" s="30">
        <v>22067</v>
      </c>
      <c r="L13" s="30">
        <v>34398</v>
      </c>
      <c r="M13" s="30">
        <v>49974</v>
      </c>
      <c r="N13" s="30">
        <v>44934</v>
      </c>
      <c r="O13" s="30">
        <v>814588</v>
      </c>
      <c r="P13" s="30">
        <v>212360</v>
      </c>
      <c r="Q13" s="30">
        <v>162409</v>
      </c>
      <c r="R13" s="30">
        <v>69890</v>
      </c>
      <c r="S13" s="30">
        <v>58655</v>
      </c>
      <c r="T13" s="30">
        <v>40899</v>
      </c>
      <c r="U13" s="30">
        <v>23666</v>
      </c>
      <c r="V13" s="30">
        <v>19238</v>
      </c>
      <c r="W13" s="30">
        <v>11131</v>
      </c>
      <c r="X13" s="30">
        <v>9733</v>
      </c>
      <c r="Y13" s="30">
        <v>12628</v>
      </c>
      <c r="Z13" s="30">
        <v>19481</v>
      </c>
      <c r="AA13" s="30">
        <v>32989</v>
      </c>
      <c r="AB13" s="30">
        <v>54323</v>
      </c>
      <c r="AC13" s="30">
        <v>22443</v>
      </c>
      <c r="AD13" s="30">
        <v>20665</v>
      </c>
    </row>
    <row r="14" spans="1:30" ht="15" customHeight="1" x14ac:dyDescent="0.3">
      <c r="A14" s="16" t="s">
        <v>173</v>
      </c>
      <c r="B14" s="30">
        <v>47101</v>
      </c>
      <c r="C14" s="30">
        <v>52625</v>
      </c>
      <c r="D14" s="30">
        <v>77813</v>
      </c>
      <c r="E14" s="37">
        <v>-0.1</v>
      </c>
      <c r="F14" s="37">
        <v>-0.39</v>
      </c>
      <c r="G14" s="43">
        <v>-5524</v>
      </c>
      <c r="H14" s="43">
        <v>-30712</v>
      </c>
      <c r="I14" s="20"/>
      <c r="J14" s="30">
        <v>47101</v>
      </c>
      <c r="K14" s="30">
        <v>52625</v>
      </c>
      <c r="L14" s="30">
        <v>47675</v>
      </c>
      <c r="M14" s="30">
        <v>30810</v>
      </c>
      <c r="N14" s="30">
        <v>77813</v>
      </c>
      <c r="O14" s="30">
        <v>75637</v>
      </c>
      <c r="P14" s="30">
        <v>99229</v>
      </c>
      <c r="Q14" s="30">
        <v>64010</v>
      </c>
      <c r="R14" s="30">
        <v>54503</v>
      </c>
      <c r="S14" s="30">
        <v>116713</v>
      </c>
      <c r="T14" s="30">
        <v>98294</v>
      </c>
      <c r="U14" s="30">
        <v>82479</v>
      </c>
      <c r="V14" s="30">
        <v>71097</v>
      </c>
      <c r="W14" s="30">
        <v>53072</v>
      </c>
      <c r="X14" s="30">
        <v>42404</v>
      </c>
      <c r="Y14" s="30">
        <v>91527</v>
      </c>
      <c r="Z14" s="30">
        <v>47081</v>
      </c>
      <c r="AA14" s="30">
        <v>45311</v>
      </c>
      <c r="AB14" s="30">
        <v>45171</v>
      </c>
      <c r="AC14" s="30">
        <v>83582</v>
      </c>
      <c r="AD14" s="30">
        <v>43099</v>
      </c>
    </row>
    <row r="15" spans="1:30" ht="15" customHeight="1" x14ac:dyDescent="0.3">
      <c r="A15" s="16" t="s">
        <v>175</v>
      </c>
      <c r="B15" s="30">
        <v>-216050</v>
      </c>
      <c r="C15" s="30">
        <v>-163139</v>
      </c>
      <c r="D15" s="30">
        <v>-73755</v>
      </c>
      <c r="E15" s="37">
        <v>0.32</v>
      </c>
      <c r="F15" s="37">
        <v>1.93</v>
      </c>
      <c r="G15" s="43">
        <v>-52911</v>
      </c>
      <c r="H15" s="43">
        <v>-142295</v>
      </c>
      <c r="I15" s="20"/>
      <c r="J15" s="30">
        <v>-216050</v>
      </c>
      <c r="K15" s="30">
        <v>-163139</v>
      </c>
      <c r="L15" s="30">
        <v>-128230</v>
      </c>
      <c r="M15" s="30">
        <v>-107531</v>
      </c>
      <c r="N15" s="30">
        <v>-73755</v>
      </c>
      <c r="O15" s="30">
        <v>-90575</v>
      </c>
      <c r="P15" s="30">
        <v>-72334</v>
      </c>
      <c r="Q15" s="30">
        <v>-72378</v>
      </c>
      <c r="R15" s="30">
        <v>-53819</v>
      </c>
      <c r="S15" s="30">
        <v>-90352</v>
      </c>
      <c r="T15" s="30">
        <v>-60326</v>
      </c>
      <c r="U15" s="30">
        <v>-78690</v>
      </c>
      <c r="V15" s="30">
        <v>-27697</v>
      </c>
      <c r="W15" s="30">
        <v>-35163</v>
      </c>
      <c r="X15" s="30">
        <v>-60623</v>
      </c>
      <c r="Y15" s="30">
        <v>-78567</v>
      </c>
      <c r="Z15" s="30">
        <v>-31097</v>
      </c>
      <c r="AA15" s="30">
        <v>-142208</v>
      </c>
      <c r="AB15" s="30">
        <v>-119332</v>
      </c>
      <c r="AC15" s="30">
        <v>-277052</v>
      </c>
      <c r="AD15" s="30">
        <v>-104187</v>
      </c>
    </row>
    <row r="16" spans="1:30" ht="15" customHeight="1" x14ac:dyDescent="0.3">
      <c r="A16" s="35" t="s">
        <v>176</v>
      </c>
      <c r="B16" s="79">
        <v>737501</v>
      </c>
      <c r="C16" s="79">
        <v>881762</v>
      </c>
      <c r="D16" s="79">
        <v>2273306</v>
      </c>
      <c r="E16" s="37">
        <v>-0.16</v>
      </c>
      <c r="F16" s="37">
        <v>-0.68</v>
      </c>
      <c r="G16" s="43">
        <v>-144261</v>
      </c>
      <c r="H16" s="43">
        <v>-1535805</v>
      </c>
      <c r="I16" s="20"/>
      <c r="J16" s="79">
        <v>737501</v>
      </c>
      <c r="K16" s="79">
        <v>881762</v>
      </c>
      <c r="L16" s="79">
        <v>957122</v>
      </c>
      <c r="M16" s="79">
        <v>1654820</v>
      </c>
      <c r="N16" s="79">
        <v>2273306</v>
      </c>
      <c r="O16" s="79">
        <v>2118200</v>
      </c>
      <c r="P16" s="79">
        <v>1571696</v>
      </c>
      <c r="Q16" s="79">
        <v>1334035</v>
      </c>
      <c r="R16" s="79">
        <v>1126861</v>
      </c>
      <c r="S16" s="79">
        <v>1118730</v>
      </c>
      <c r="T16" s="79">
        <v>1015035</v>
      </c>
      <c r="U16" s="79">
        <v>823710</v>
      </c>
      <c r="V16" s="79">
        <v>863529</v>
      </c>
      <c r="W16" s="79">
        <v>826697</v>
      </c>
      <c r="X16" s="79">
        <v>767254</v>
      </c>
      <c r="Y16" s="79">
        <v>766293</v>
      </c>
      <c r="Z16" s="79">
        <v>688406</v>
      </c>
      <c r="AA16" s="79">
        <v>684775</v>
      </c>
      <c r="AB16" s="79">
        <v>762911</v>
      </c>
      <c r="AC16" s="79">
        <v>752971</v>
      </c>
      <c r="AD16" s="79">
        <v>805180</v>
      </c>
    </row>
    <row r="17" spans="1:30" ht="15" customHeight="1" x14ac:dyDescent="0.3">
      <c r="A17" s="16" t="s">
        <v>177</v>
      </c>
      <c r="B17" s="30">
        <v>-108345</v>
      </c>
      <c r="C17" s="30">
        <v>-253584</v>
      </c>
      <c r="D17" s="30">
        <v>-133954</v>
      </c>
      <c r="E17" s="37">
        <v>-0.57000000000000006</v>
      </c>
      <c r="F17" s="37">
        <v>-0.19</v>
      </c>
      <c r="G17" s="43">
        <v>145239</v>
      </c>
      <c r="H17" s="43">
        <v>25609</v>
      </c>
      <c r="I17" s="20"/>
      <c r="J17" s="30">
        <v>-108345</v>
      </c>
      <c r="K17" s="30">
        <v>-253584</v>
      </c>
      <c r="L17" s="30">
        <v>-118694</v>
      </c>
      <c r="M17" s="30">
        <v>-163372</v>
      </c>
      <c r="N17" s="30">
        <v>-133954</v>
      </c>
      <c r="O17" s="30">
        <v>-211840</v>
      </c>
      <c r="P17" s="30">
        <v>-126122</v>
      </c>
      <c r="Q17" s="30">
        <v>-126104</v>
      </c>
      <c r="R17" s="30">
        <v>-130670</v>
      </c>
      <c r="S17" s="30">
        <v>-148024</v>
      </c>
      <c r="T17" s="30">
        <v>-115221</v>
      </c>
      <c r="U17" s="30">
        <v>-121564</v>
      </c>
      <c r="V17" s="30">
        <v>-107313</v>
      </c>
      <c r="W17" s="30">
        <v>-112891</v>
      </c>
      <c r="X17" s="30">
        <v>-106168</v>
      </c>
      <c r="Y17" s="30">
        <v>-111738</v>
      </c>
      <c r="Z17" s="30">
        <v>-116283</v>
      </c>
      <c r="AA17" s="30">
        <v>-109842</v>
      </c>
      <c r="AB17" s="30">
        <v>-128834</v>
      </c>
      <c r="AC17" s="30">
        <v>-119606</v>
      </c>
      <c r="AD17" s="30">
        <v>-119901</v>
      </c>
    </row>
    <row r="18" spans="1:30" ht="15" customHeight="1" x14ac:dyDescent="0.3">
      <c r="A18" s="16" t="s">
        <v>202</v>
      </c>
      <c r="B18" s="30">
        <v>-151365</v>
      </c>
      <c r="C18" s="30">
        <v>-157026</v>
      </c>
      <c r="D18" s="30">
        <v>-121514</v>
      </c>
      <c r="E18" s="37">
        <v>-0.04</v>
      </c>
      <c r="F18" s="37">
        <v>0.25</v>
      </c>
      <c r="G18" s="43">
        <v>5661</v>
      </c>
      <c r="H18" s="43">
        <v>-29851</v>
      </c>
      <c r="I18" s="20"/>
      <c r="J18" s="30">
        <v>-151365</v>
      </c>
      <c r="K18" s="30">
        <v>-157026</v>
      </c>
      <c r="L18" s="30">
        <v>-134027</v>
      </c>
      <c r="M18" s="30">
        <v>-140968</v>
      </c>
      <c r="N18" s="30">
        <v>-121514</v>
      </c>
      <c r="O18" s="30">
        <v>-136538</v>
      </c>
      <c r="P18" s="30">
        <v>-118084</v>
      </c>
      <c r="Q18" s="30">
        <v>-118976</v>
      </c>
      <c r="R18" s="30">
        <v>-110046</v>
      </c>
      <c r="S18" s="30">
        <v>-120093</v>
      </c>
      <c r="T18" s="30">
        <v>-112012</v>
      </c>
      <c r="U18" s="30">
        <v>-115498</v>
      </c>
      <c r="V18" s="30">
        <v>-118653</v>
      </c>
      <c r="W18" s="30">
        <v>-127062</v>
      </c>
      <c r="X18" s="30">
        <v>-115272</v>
      </c>
      <c r="Y18" s="30">
        <v>-108904</v>
      </c>
      <c r="Z18" s="30">
        <v>-113096</v>
      </c>
      <c r="AA18" s="30">
        <v>-106577</v>
      </c>
      <c r="AB18" s="30">
        <v>-110727</v>
      </c>
      <c r="AC18" s="30">
        <v>-126903</v>
      </c>
      <c r="AD18" s="30">
        <v>-120072</v>
      </c>
    </row>
    <row r="19" spans="1:30" ht="15" customHeight="1" x14ac:dyDescent="0.3">
      <c r="A19" s="16" t="s">
        <v>179</v>
      </c>
      <c r="B19" s="30">
        <v>-40445</v>
      </c>
      <c r="C19" s="30">
        <v>-40095</v>
      </c>
      <c r="D19" s="30">
        <v>-35187</v>
      </c>
      <c r="E19" s="37">
        <v>0.01</v>
      </c>
      <c r="F19" s="37">
        <v>0.15</v>
      </c>
      <c r="G19" s="43">
        <v>-350</v>
      </c>
      <c r="H19" s="43">
        <v>-5258</v>
      </c>
      <c r="I19" s="20"/>
      <c r="J19" s="30">
        <v>-40445</v>
      </c>
      <c r="K19" s="30">
        <v>-40095</v>
      </c>
      <c r="L19" s="30">
        <v>-35516</v>
      </c>
      <c r="M19" s="30">
        <v>-34528</v>
      </c>
      <c r="N19" s="30">
        <v>-35187</v>
      </c>
      <c r="O19" s="30">
        <v>-43342</v>
      </c>
      <c r="P19" s="30">
        <v>-43705</v>
      </c>
      <c r="Q19" s="30">
        <v>-39544</v>
      </c>
      <c r="R19" s="30">
        <v>-39305</v>
      </c>
      <c r="S19" s="30">
        <v>-42795</v>
      </c>
      <c r="T19" s="30">
        <v>-41234</v>
      </c>
      <c r="U19" s="30">
        <v>-40769</v>
      </c>
      <c r="V19" s="30">
        <v>-38692</v>
      </c>
      <c r="W19" s="30">
        <v>-38859</v>
      </c>
      <c r="X19" s="30">
        <v>-40136</v>
      </c>
      <c r="Y19" s="30">
        <v>-40059</v>
      </c>
      <c r="Z19" s="30">
        <v>-36154</v>
      </c>
      <c r="AA19" s="30">
        <v>-37796</v>
      </c>
      <c r="AB19" s="30">
        <v>-32201</v>
      </c>
      <c r="AC19" s="30">
        <v>-31382</v>
      </c>
      <c r="AD19" s="30">
        <v>-31032</v>
      </c>
    </row>
    <row r="20" spans="1:30" ht="15" customHeight="1" x14ac:dyDescent="0.3">
      <c r="A20" s="16" t="s">
        <v>180</v>
      </c>
      <c r="B20" s="30">
        <v>-170570</v>
      </c>
      <c r="C20" s="30">
        <v>-177929</v>
      </c>
      <c r="D20" s="30">
        <v>-335454</v>
      </c>
      <c r="E20" s="37">
        <v>-0.04</v>
      </c>
      <c r="F20" s="37">
        <v>-0.49</v>
      </c>
      <c r="G20" s="43">
        <v>7359</v>
      </c>
      <c r="H20" s="43">
        <v>164884</v>
      </c>
      <c r="I20" s="20"/>
      <c r="J20" s="30">
        <v>-170570</v>
      </c>
      <c r="K20" s="30">
        <v>-177929</v>
      </c>
      <c r="L20" s="30">
        <v>-158202</v>
      </c>
      <c r="M20" s="30">
        <v>-209744</v>
      </c>
      <c r="N20" s="30">
        <v>-335454</v>
      </c>
      <c r="O20" s="30">
        <v>-279510</v>
      </c>
      <c r="P20" s="30">
        <v>-261471</v>
      </c>
      <c r="Q20" s="30">
        <v>-224624</v>
      </c>
      <c r="R20" s="30">
        <v>-204659</v>
      </c>
      <c r="S20" s="30">
        <v>-232408</v>
      </c>
      <c r="T20" s="30">
        <v>-175095</v>
      </c>
      <c r="U20" s="30">
        <v>-131968</v>
      </c>
      <c r="V20" s="30">
        <v>-134739</v>
      </c>
      <c r="W20" s="30">
        <v>-162173</v>
      </c>
      <c r="X20" s="30">
        <v>-148839</v>
      </c>
      <c r="Y20" s="30">
        <v>-139501</v>
      </c>
      <c r="Z20" s="30">
        <v>-134251</v>
      </c>
      <c r="AA20" s="30">
        <v>-84882</v>
      </c>
      <c r="AB20" s="30">
        <v>-148304</v>
      </c>
      <c r="AC20" s="30">
        <v>-161653</v>
      </c>
      <c r="AD20" s="30">
        <v>-125972</v>
      </c>
    </row>
    <row r="21" spans="1:30" ht="15" customHeight="1" x14ac:dyDescent="0.3">
      <c r="A21" s="35" t="s">
        <v>181</v>
      </c>
      <c r="B21" s="79">
        <v>266776</v>
      </c>
      <c r="C21" s="79">
        <v>253128</v>
      </c>
      <c r="D21" s="79">
        <v>1647197</v>
      </c>
      <c r="E21" s="37">
        <v>0.05</v>
      </c>
      <c r="F21" s="37">
        <v>-0.84</v>
      </c>
      <c r="G21" s="43">
        <v>13648</v>
      </c>
      <c r="H21" s="43">
        <v>-1380421</v>
      </c>
      <c r="I21" s="20"/>
      <c r="J21" s="79">
        <v>266776</v>
      </c>
      <c r="K21" s="79">
        <v>253128</v>
      </c>
      <c r="L21" s="79">
        <v>510683</v>
      </c>
      <c r="M21" s="79">
        <v>1106208</v>
      </c>
      <c r="N21" s="79">
        <v>1647197</v>
      </c>
      <c r="O21" s="79">
        <v>1446970</v>
      </c>
      <c r="P21" s="79">
        <v>1022314</v>
      </c>
      <c r="Q21" s="79">
        <v>824787</v>
      </c>
      <c r="R21" s="79">
        <v>642181</v>
      </c>
      <c r="S21" s="79">
        <v>575410</v>
      </c>
      <c r="T21" s="79">
        <v>571473</v>
      </c>
      <c r="U21" s="79">
        <v>413911</v>
      </c>
      <c r="V21" s="79">
        <v>464132</v>
      </c>
      <c r="W21" s="79">
        <v>385712</v>
      </c>
      <c r="X21" s="79">
        <v>356839</v>
      </c>
      <c r="Y21" s="79">
        <v>366091</v>
      </c>
      <c r="Z21" s="79">
        <v>288622</v>
      </c>
      <c r="AA21" s="79">
        <v>345678</v>
      </c>
      <c r="AB21" s="79">
        <v>342845</v>
      </c>
      <c r="AC21" s="79">
        <v>313427</v>
      </c>
      <c r="AD21" s="79">
        <v>408203</v>
      </c>
    </row>
    <row r="22" spans="1:30" ht="15" customHeight="1" x14ac:dyDescent="0.3">
      <c r="A22" s="16" t="s">
        <v>182</v>
      </c>
      <c r="B22" s="30">
        <v>-214972</v>
      </c>
      <c r="C22" s="30">
        <v>-222311</v>
      </c>
      <c r="D22" s="30">
        <v>-1037112</v>
      </c>
      <c r="E22" s="37">
        <v>-0.03</v>
      </c>
      <c r="F22" s="37">
        <v>-0.79</v>
      </c>
      <c r="G22" s="43">
        <v>7339</v>
      </c>
      <c r="H22" s="43">
        <v>822140</v>
      </c>
      <c r="I22" s="20"/>
      <c r="J22" s="30">
        <v>-214972</v>
      </c>
      <c r="K22" s="30">
        <v>-222311</v>
      </c>
      <c r="L22" s="30">
        <v>-354869</v>
      </c>
      <c r="M22" s="30">
        <v>-493606</v>
      </c>
      <c r="N22" s="30">
        <v>-1037112</v>
      </c>
      <c r="O22" s="30">
        <v>-1124821</v>
      </c>
      <c r="P22" s="30">
        <v>-770854</v>
      </c>
      <c r="Q22" s="30">
        <v>-487266</v>
      </c>
      <c r="R22" s="30">
        <v>-513806</v>
      </c>
      <c r="S22" s="30">
        <v>-403048</v>
      </c>
      <c r="T22" s="30">
        <v>-480885</v>
      </c>
      <c r="U22" s="30">
        <v>-373436</v>
      </c>
      <c r="V22" s="30">
        <v>-373815</v>
      </c>
      <c r="W22" s="30">
        <v>-234164</v>
      </c>
      <c r="X22" s="30">
        <v>-205645</v>
      </c>
      <c r="Y22" s="30">
        <v>-216066</v>
      </c>
      <c r="Z22" s="30">
        <v>-239725</v>
      </c>
      <c r="AA22" s="30">
        <v>-207622</v>
      </c>
      <c r="AB22" s="30">
        <v>-138676</v>
      </c>
      <c r="AC22" s="30">
        <v>-92894</v>
      </c>
      <c r="AD22" s="30">
        <v>-125471</v>
      </c>
    </row>
    <row r="23" spans="1:30" ht="15" customHeight="1" x14ac:dyDescent="0.3">
      <c r="A23" s="16" t="s">
        <v>183</v>
      </c>
      <c r="B23" s="30">
        <v>1894</v>
      </c>
      <c r="C23" s="30">
        <v>624210</v>
      </c>
      <c r="D23" s="30">
        <v>-5580</v>
      </c>
      <c r="E23" s="37">
        <v>-1</v>
      </c>
      <c r="F23" s="37">
        <v>-1.34</v>
      </c>
      <c r="G23" s="43">
        <v>-622316</v>
      </c>
      <c r="H23" s="43">
        <v>7474</v>
      </c>
      <c r="I23" s="20"/>
      <c r="J23" s="30">
        <v>1894</v>
      </c>
      <c r="K23" s="30">
        <v>624210</v>
      </c>
      <c r="L23" s="30">
        <v>-1420</v>
      </c>
      <c r="M23" s="30">
        <v>856</v>
      </c>
      <c r="N23" s="30">
        <v>-5580</v>
      </c>
      <c r="O23" s="30">
        <v>-90</v>
      </c>
      <c r="P23" s="30">
        <v>-1041</v>
      </c>
      <c r="Q23" s="30">
        <v>45</v>
      </c>
      <c r="R23" s="30">
        <v>-1053</v>
      </c>
      <c r="S23" s="30">
        <v>-283</v>
      </c>
      <c r="T23" s="30">
        <v>-945</v>
      </c>
      <c r="U23" s="30">
        <v>-656</v>
      </c>
      <c r="V23" s="30">
        <v>-193</v>
      </c>
      <c r="W23" s="30">
        <v>687</v>
      </c>
      <c r="X23" s="30">
        <v>-359</v>
      </c>
      <c r="Y23" s="30">
        <v>406</v>
      </c>
      <c r="Z23" s="30">
        <v>330</v>
      </c>
      <c r="AA23" s="30">
        <v>-2624</v>
      </c>
      <c r="AB23" s="30">
        <v>805</v>
      </c>
      <c r="AC23" s="30">
        <v>1655</v>
      </c>
      <c r="AD23" s="30">
        <v>819</v>
      </c>
    </row>
    <row r="24" spans="1:30" ht="15" customHeight="1" x14ac:dyDescent="0.3">
      <c r="A24" s="16" t="s">
        <v>184</v>
      </c>
      <c r="B24" s="30">
        <v>-16588</v>
      </c>
      <c r="C24" s="30">
        <v>-82630</v>
      </c>
      <c r="D24" s="30">
        <v>-224485</v>
      </c>
      <c r="E24" s="37">
        <v>-0.8</v>
      </c>
      <c r="F24" s="37">
        <v>-0.93</v>
      </c>
      <c r="G24" s="43">
        <v>66042</v>
      </c>
      <c r="H24" s="43">
        <v>207897</v>
      </c>
      <c r="I24" s="20"/>
      <c r="J24" s="30">
        <v>-16588</v>
      </c>
      <c r="K24" s="30">
        <v>-82630</v>
      </c>
      <c r="L24" s="30">
        <v>-56323</v>
      </c>
      <c r="M24" s="30">
        <v>-224419</v>
      </c>
      <c r="N24" s="30">
        <v>-224485</v>
      </c>
      <c r="O24" s="30">
        <v>-182754</v>
      </c>
      <c r="P24" s="30">
        <v>-65106</v>
      </c>
      <c r="Q24" s="30">
        <v>-84559</v>
      </c>
      <c r="R24" s="30">
        <v>-36403</v>
      </c>
      <c r="S24" s="30">
        <v>-22601</v>
      </c>
      <c r="T24" s="30">
        <v>-7792</v>
      </c>
      <c r="U24" s="30">
        <v>-1175</v>
      </c>
      <c r="V24" s="30">
        <v>-31552</v>
      </c>
      <c r="W24" s="30">
        <v>-45022</v>
      </c>
      <c r="X24" s="30">
        <v>-42325</v>
      </c>
      <c r="Y24" s="30">
        <v>-35260</v>
      </c>
      <c r="Z24" s="30">
        <v>-26104</v>
      </c>
      <c r="AA24" s="30">
        <v>-74626</v>
      </c>
      <c r="AB24" s="30">
        <v>-109705</v>
      </c>
      <c r="AC24" s="30">
        <v>-91669</v>
      </c>
      <c r="AD24" s="30">
        <v>-105845</v>
      </c>
    </row>
    <row r="25" spans="1:30" ht="15" customHeight="1" x14ac:dyDescent="0.3">
      <c r="A25" s="16" t="s">
        <v>203</v>
      </c>
      <c r="B25" s="30">
        <v>0</v>
      </c>
      <c r="C25" s="30">
        <v>0</v>
      </c>
      <c r="D25" s="30">
        <v>0</v>
      </c>
      <c r="E25" s="37">
        <v>0</v>
      </c>
      <c r="F25" s="37">
        <v>0</v>
      </c>
      <c r="G25" s="43">
        <v>0</v>
      </c>
      <c r="H25" s="43">
        <v>0</v>
      </c>
      <c r="I25" s="20"/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</row>
    <row r="26" spans="1:30" ht="15" customHeight="1" x14ac:dyDescent="0.3">
      <c r="A26" s="35" t="s">
        <v>204</v>
      </c>
      <c r="B26" s="79">
        <v>37110</v>
      </c>
      <c r="C26" s="79">
        <v>572396</v>
      </c>
      <c r="D26" s="79">
        <v>380020</v>
      </c>
      <c r="E26" s="37">
        <v>-0.94000000000000006</v>
      </c>
      <c r="F26" s="37">
        <v>-0.9</v>
      </c>
      <c r="G26" s="43">
        <v>-535286</v>
      </c>
      <c r="H26" s="43">
        <v>-342910</v>
      </c>
      <c r="I26" s="20"/>
      <c r="J26" s="79">
        <v>37110</v>
      </c>
      <c r="K26" s="79">
        <v>572396</v>
      </c>
      <c r="L26" s="79">
        <v>98071</v>
      </c>
      <c r="M26" s="79">
        <v>389039</v>
      </c>
      <c r="N26" s="79">
        <v>380020</v>
      </c>
      <c r="O26" s="79">
        <v>139305</v>
      </c>
      <c r="P26" s="79">
        <v>185313</v>
      </c>
      <c r="Q26" s="79">
        <v>253007</v>
      </c>
      <c r="R26" s="79">
        <v>90919</v>
      </c>
      <c r="S26" s="79">
        <v>149478</v>
      </c>
      <c r="T26" s="79">
        <v>81851</v>
      </c>
      <c r="U26" s="79">
        <v>38644</v>
      </c>
      <c r="V26" s="79">
        <v>58572</v>
      </c>
      <c r="W26" s="79">
        <v>107213</v>
      </c>
      <c r="X26" s="79">
        <v>108510</v>
      </c>
      <c r="Y26" s="79">
        <v>115171</v>
      </c>
      <c r="Z26" s="79">
        <v>23123</v>
      </c>
      <c r="AA26" s="79">
        <v>60806</v>
      </c>
      <c r="AB26" s="79">
        <v>95269</v>
      </c>
      <c r="AC26" s="79">
        <v>130519</v>
      </c>
      <c r="AD26" s="79">
        <v>177706</v>
      </c>
    </row>
    <row r="27" spans="1:30" ht="15" customHeight="1" x14ac:dyDescent="0.3">
      <c r="A27" s="16" t="s">
        <v>188</v>
      </c>
      <c r="B27" s="30">
        <v>-75094</v>
      </c>
      <c r="C27" s="30">
        <v>15155</v>
      </c>
      <c r="D27" s="30">
        <v>30</v>
      </c>
      <c r="E27" s="16" t="s">
        <v>149</v>
      </c>
      <c r="F27" s="16" t="s">
        <v>149</v>
      </c>
      <c r="G27" s="43">
        <v>-90249</v>
      </c>
      <c r="H27" s="43">
        <v>-75124</v>
      </c>
      <c r="I27" s="20"/>
      <c r="J27" s="30">
        <v>-75094</v>
      </c>
      <c r="K27" s="30">
        <v>15155</v>
      </c>
      <c r="L27" s="30">
        <v>19426</v>
      </c>
      <c r="M27" s="30">
        <v>1063</v>
      </c>
      <c r="N27" s="30">
        <v>30</v>
      </c>
      <c r="O27" s="30">
        <v>-18</v>
      </c>
      <c r="P27" s="30">
        <v>-18</v>
      </c>
      <c r="Q27" s="30">
        <v>-16</v>
      </c>
      <c r="R27" s="30">
        <v>85</v>
      </c>
      <c r="S27" s="30">
        <v>-3</v>
      </c>
      <c r="T27" s="30">
        <v>-5</v>
      </c>
      <c r="U27" s="30">
        <v>712</v>
      </c>
      <c r="V27" s="30">
        <v>655</v>
      </c>
      <c r="W27" s="30">
        <v>-477</v>
      </c>
      <c r="X27" s="30">
        <v>-769</v>
      </c>
      <c r="Y27" s="30">
        <v>163</v>
      </c>
      <c r="Z27" s="30">
        <v>2186</v>
      </c>
      <c r="AA27" s="30">
        <v>1108</v>
      </c>
      <c r="AB27" s="30">
        <v>-2474</v>
      </c>
      <c r="AC27" s="30">
        <v>41341</v>
      </c>
      <c r="AD27" s="30">
        <v>-47723</v>
      </c>
    </row>
    <row r="28" spans="1:30" ht="15" customHeight="1" x14ac:dyDescent="0.3">
      <c r="A28" s="88" t="s">
        <v>189</v>
      </c>
      <c r="B28" s="79">
        <v>-37984</v>
      </c>
      <c r="C28" s="79">
        <v>587551</v>
      </c>
      <c r="D28" s="79">
        <v>380050</v>
      </c>
      <c r="E28" s="37">
        <v>-1.06</v>
      </c>
      <c r="F28" s="37">
        <v>-1.1000000000000001</v>
      </c>
      <c r="G28" s="43">
        <v>-625535</v>
      </c>
      <c r="H28" s="43">
        <v>-418034</v>
      </c>
      <c r="I28" s="20"/>
      <c r="J28" s="79">
        <v>-37984</v>
      </c>
      <c r="K28" s="79">
        <v>587551</v>
      </c>
      <c r="L28" s="79">
        <v>117497</v>
      </c>
      <c r="M28" s="79">
        <v>390102</v>
      </c>
      <c r="N28" s="79">
        <v>380050</v>
      </c>
      <c r="O28" s="79">
        <v>139287</v>
      </c>
      <c r="P28" s="79">
        <v>185295</v>
      </c>
      <c r="Q28" s="79">
        <v>252991</v>
      </c>
      <c r="R28" s="79">
        <v>91004</v>
      </c>
      <c r="S28" s="79">
        <v>149475</v>
      </c>
      <c r="T28" s="79">
        <v>81846</v>
      </c>
      <c r="U28" s="79">
        <v>39356</v>
      </c>
      <c r="V28" s="79">
        <v>59227</v>
      </c>
      <c r="W28" s="79">
        <v>106736</v>
      </c>
      <c r="X28" s="79">
        <v>107741</v>
      </c>
      <c r="Y28" s="79">
        <v>115334</v>
      </c>
      <c r="Z28" s="79">
        <v>25309</v>
      </c>
      <c r="AA28" s="79">
        <v>61914</v>
      </c>
      <c r="AB28" s="79">
        <v>92795</v>
      </c>
      <c r="AC28" s="79">
        <v>171860</v>
      </c>
      <c r="AD28" s="79">
        <v>129983</v>
      </c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3">
      <c r="A31" s="23" t="s">
        <v>192</v>
      </c>
      <c r="B31" s="24"/>
      <c r="C31" s="24"/>
      <c r="D31" s="24"/>
      <c r="I31" s="20"/>
      <c r="J31" s="25"/>
      <c r="K31" s="25" t="s">
        <v>83</v>
      </c>
      <c r="L31" s="25" t="s">
        <v>84</v>
      </c>
      <c r="M31" s="25" t="s">
        <v>85</v>
      </c>
      <c r="N31" s="25" t="s">
        <v>86</v>
      </c>
      <c r="O31" s="25" t="s">
        <v>87</v>
      </c>
      <c r="P31" s="25" t="s">
        <v>88</v>
      </c>
      <c r="Q31" s="25" t="s">
        <v>89</v>
      </c>
      <c r="R31" s="25" t="s">
        <v>90</v>
      </c>
      <c r="S31" s="25" t="s">
        <v>91</v>
      </c>
      <c r="T31" s="25" t="s">
        <v>92</v>
      </c>
      <c r="U31" s="25" t="s">
        <v>93</v>
      </c>
      <c r="V31" s="25" t="s">
        <v>94</v>
      </c>
      <c r="W31" s="25" t="s">
        <v>95</v>
      </c>
      <c r="X31" s="25" t="s">
        <v>96</v>
      </c>
      <c r="Y31" s="25" t="s">
        <v>97</v>
      </c>
      <c r="Z31" s="25" t="s">
        <v>98</v>
      </c>
      <c r="AA31" s="25" t="s">
        <v>99</v>
      </c>
      <c r="AB31" s="25" t="s">
        <v>100</v>
      </c>
      <c r="AC31" s="25" t="s">
        <v>101</v>
      </c>
      <c r="AD31" s="25" t="s">
        <v>102</v>
      </c>
    </row>
    <row r="32" spans="1:30" ht="15" customHeight="1" x14ac:dyDescent="0.3">
      <c r="A32" s="9" t="s">
        <v>43</v>
      </c>
      <c r="B32" s="26">
        <v>2025</v>
      </c>
      <c r="C32" s="26">
        <v>2024</v>
      </c>
      <c r="D32" s="27" t="s">
        <v>57</v>
      </c>
      <c r="I32" s="20"/>
      <c r="J32" s="42">
        <v>2025</v>
      </c>
      <c r="K32" s="12">
        <v>2024</v>
      </c>
      <c r="L32" s="12">
        <v>2024</v>
      </c>
      <c r="M32" s="12">
        <v>2024</v>
      </c>
      <c r="N32" s="42">
        <v>2024</v>
      </c>
      <c r="O32" s="12">
        <v>2023</v>
      </c>
      <c r="P32" s="12">
        <v>2023</v>
      </c>
      <c r="Q32" s="12">
        <v>2023</v>
      </c>
      <c r="R32" s="42">
        <v>2023</v>
      </c>
      <c r="S32" s="12">
        <v>2022</v>
      </c>
      <c r="T32" s="12">
        <v>2022</v>
      </c>
      <c r="U32" s="12">
        <v>2022</v>
      </c>
      <c r="V32" s="42">
        <v>2022</v>
      </c>
      <c r="W32" s="12">
        <v>2021</v>
      </c>
      <c r="X32" s="12">
        <v>2021</v>
      </c>
      <c r="Y32" s="12">
        <v>2021</v>
      </c>
      <c r="Z32" s="42">
        <v>2021</v>
      </c>
      <c r="AA32" s="12">
        <v>2020</v>
      </c>
      <c r="AB32" s="12">
        <v>2020</v>
      </c>
      <c r="AC32" s="12">
        <v>2020</v>
      </c>
      <c r="AD32" s="42">
        <v>2020</v>
      </c>
    </row>
    <row r="33" spans="1:30" ht="15" customHeight="1" x14ac:dyDescent="0.3">
      <c r="A33" s="29"/>
      <c r="B33" s="15" t="s">
        <v>103</v>
      </c>
      <c r="C33" s="15" t="s">
        <v>103</v>
      </c>
      <c r="D33" s="15" t="s">
        <v>104</v>
      </c>
      <c r="I33" s="20"/>
      <c r="J33" s="15" t="s">
        <v>103</v>
      </c>
      <c r="K33" s="15" t="s">
        <v>106</v>
      </c>
      <c r="L33" s="15" t="s">
        <v>107</v>
      </c>
      <c r="M33" s="15" t="s">
        <v>108</v>
      </c>
      <c r="N33" s="15" t="s">
        <v>103</v>
      </c>
      <c r="O33" s="15" t="s">
        <v>106</v>
      </c>
      <c r="P33" s="15" t="s">
        <v>107</v>
      </c>
      <c r="Q33" s="15" t="s">
        <v>108</v>
      </c>
      <c r="R33" s="15" t="s">
        <v>103</v>
      </c>
      <c r="S33" s="15" t="s">
        <v>106</v>
      </c>
      <c r="T33" s="15" t="s">
        <v>107</v>
      </c>
      <c r="U33" s="15" t="s">
        <v>108</v>
      </c>
      <c r="V33" s="15" t="s">
        <v>103</v>
      </c>
      <c r="W33" s="15" t="s">
        <v>106</v>
      </c>
      <c r="X33" s="15" t="s">
        <v>107</v>
      </c>
      <c r="Y33" s="15" t="s">
        <v>108</v>
      </c>
      <c r="Z33" s="15" t="s">
        <v>103</v>
      </c>
      <c r="AA33" s="15" t="s">
        <v>106</v>
      </c>
      <c r="AB33" s="15" t="s">
        <v>107</v>
      </c>
      <c r="AC33" s="15" t="s">
        <v>108</v>
      </c>
      <c r="AD33" s="15" t="s">
        <v>103</v>
      </c>
    </row>
    <row r="34" spans="1:30" ht="15" customHeight="1" x14ac:dyDescent="0.3">
      <c r="A34" s="16" t="s">
        <v>165</v>
      </c>
      <c r="B34" s="30">
        <v>617558</v>
      </c>
      <c r="C34" s="30">
        <v>1821875</v>
      </c>
      <c r="D34" s="37">
        <v>-0.66</v>
      </c>
      <c r="I34" s="20"/>
      <c r="J34" s="30">
        <v>617558</v>
      </c>
      <c r="K34" s="30">
        <v>4377986</v>
      </c>
      <c r="L34" s="30">
        <v>3812395</v>
      </c>
      <c r="M34" s="30">
        <v>3170914</v>
      </c>
      <c r="N34" s="30">
        <v>1821875</v>
      </c>
      <c r="O34" s="30">
        <v>3816027</v>
      </c>
      <c r="P34" s="30">
        <v>2516671</v>
      </c>
      <c r="Q34" s="30">
        <v>1500848</v>
      </c>
      <c r="R34" s="30">
        <v>589155</v>
      </c>
      <c r="S34" s="30">
        <v>558860</v>
      </c>
      <c r="T34" s="30">
        <v>556832</v>
      </c>
      <c r="U34" s="30">
        <v>467526</v>
      </c>
      <c r="V34" s="30">
        <v>195320</v>
      </c>
      <c r="W34" s="89">
        <v>987642</v>
      </c>
      <c r="X34" s="89">
        <v>649212</v>
      </c>
      <c r="Y34" s="89">
        <v>372871</v>
      </c>
      <c r="Z34" s="89">
        <v>209145</v>
      </c>
      <c r="AA34" s="89">
        <v>1273602</v>
      </c>
      <c r="AB34" s="89">
        <v>1006013</v>
      </c>
      <c r="AC34" s="89">
        <v>762231</v>
      </c>
      <c r="AD34" s="89">
        <v>333666</v>
      </c>
    </row>
    <row r="35" spans="1:30" ht="15" customHeight="1" x14ac:dyDescent="0.3">
      <c r="A35" s="16" t="s">
        <v>168</v>
      </c>
      <c r="B35" s="30">
        <v>192265</v>
      </c>
      <c r="C35" s="30">
        <v>152635</v>
      </c>
      <c r="D35" s="37">
        <v>0.26</v>
      </c>
      <c r="I35" s="20"/>
      <c r="J35" s="30">
        <v>192265</v>
      </c>
      <c r="K35" s="30">
        <v>669918</v>
      </c>
      <c r="L35" s="30">
        <v>475708</v>
      </c>
      <c r="M35" s="30">
        <v>308688</v>
      </c>
      <c r="N35" s="30">
        <v>152635</v>
      </c>
      <c r="O35" s="30">
        <v>688723</v>
      </c>
      <c r="P35" s="30">
        <v>512851</v>
      </c>
      <c r="Q35" s="30">
        <v>328401</v>
      </c>
      <c r="R35" s="30">
        <v>162619</v>
      </c>
      <c r="S35" s="30">
        <v>605084</v>
      </c>
      <c r="T35" s="30">
        <v>448876</v>
      </c>
      <c r="U35" s="30">
        <v>290758</v>
      </c>
      <c r="V35" s="30">
        <v>146635</v>
      </c>
      <c r="W35" s="30">
        <v>603605</v>
      </c>
      <c r="X35" s="30">
        <v>456521</v>
      </c>
      <c r="Y35" s="30">
        <v>294926</v>
      </c>
      <c r="Z35" s="30">
        <v>135420</v>
      </c>
      <c r="AA35" s="30">
        <v>608732</v>
      </c>
      <c r="AB35" s="30">
        <v>468363</v>
      </c>
      <c r="AC35" s="30">
        <v>311018</v>
      </c>
      <c r="AD35" s="30">
        <v>148885</v>
      </c>
    </row>
    <row r="36" spans="1:30" ht="15" customHeight="1" x14ac:dyDescent="0.3">
      <c r="A36" s="16" t="s">
        <v>171</v>
      </c>
      <c r="B36" s="30">
        <v>87419</v>
      </c>
      <c r="C36" s="30">
        <v>249804</v>
      </c>
      <c r="D36" s="37">
        <v>-0.65</v>
      </c>
      <c r="I36" s="20"/>
      <c r="J36" s="30">
        <v>87419</v>
      </c>
      <c r="K36" s="30">
        <v>831464</v>
      </c>
      <c r="L36" s="30">
        <v>621056</v>
      </c>
      <c r="M36" s="30">
        <v>426278</v>
      </c>
      <c r="N36" s="30">
        <v>249804</v>
      </c>
      <c r="O36" s="30">
        <v>382520</v>
      </c>
      <c r="P36" s="30">
        <v>539198</v>
      </c>
      <c r="Q36" s="30">
        <v>407031</v>
      </c>
      <c r="R36" s="30">
        <v>304513</v>
      </c>
      <c r="S36" s="30">
        <v>2403084</v>
      </c>
      <c r="T36" s="30">
        <v>1527606</v>
      </c>
      <c r="U36" s="30">
        <v>838862</v>
      </c>
      <c r="V36" s="30">
        <v>458936</v>
      </c>
      <c r="W36" s="30">
        <v>1375796</v>
      </c>
      <c r="X36" s="30">
        <v>1063653</v>
      </c>
      <c r="Y36" s="30">
        <v>725849</v>
      </c>
      <c r="Z36" s="30">
        <v>308376</v>
      </c>
      <c r="AA36" s="30">
        <v>1418699</v>
      </c>
      <c r="AB36" s="30">
        <v>1077974</v>
      </c>
      <c r="AC36" s="30">
        <v>696352</v>
      </c>
      <c r="AD36" s="30">
        <v>363052</v>
      </c>
    </row>
    <row r="37" spans="1:30" ht="15" customHeight="1" x14ac:dyDescent="0.3">
      <c r="A37" s="16" t="s">
        <v>201</v>
      </c>
      <c r="B37" s="30">
        <v>9208</v>
      </c>
      <c r="C37" s="30">
        <v>44934</v>
      </c>
      <c r="D37" s="37">
        <v>-0.8</v>
      </c>
      <c r="I37" s="20"/>
      <c r="J37" s="30">
        <v>9208</v>
      </c>
      <c r="K37" s="30">
        <v>151373</v>
      </c>
      <c r="L37" s="30">
        <v>129306</v>
      </c>
      <c r="M37" s="30">
        <v>94908</v>
      </c>
      <c r="N37" s="30">
        <v>44934</v>
      </c>
      <c r="O37" s="30">
        <v>1259248</v>
      </c>
      <c r="P37" s="30">
        <v>444660</v>
      </c>
      <c r="Q37" s="30">
        <v>232300</v>
      </c>
      <c r="R37" s="30">
        <v>69890</v>
      </c>
      <c r="S37" s="30">
        <v>142458</v>
      </c>
      <c r="T37" s="30">
        <v>83803</v>
      </c>
      <c r="U37" s="30">
        <v>42904</v>
      </c>
      <c r="V37" s="30">
        <v>19238</v>
      </c>
      <c r="W37" s="30">
        <v>52973</v>
      </c>
      <c r="X37" s="30">
        <v>41842</v>
      </c>
      <c r="Y37" s="30">
        <v>32109</v>
      </c>
      <c r="Z37" s="30">
        <v>19481</v>
      </c>
      <c r="AA37" s="30">
        <v>130420</v>
      </c>
      <c r="AB37" s="30">
        <v>97431</v>
      </c>
      <c r="AC37" s="30">
        <v>43108</v>
      </c>
      <c r="AD37" s="30">
        <v>20665</v>
      </c>
    </row>
    <row r="38" spans="1:30" ht="15" customHeight="1" x14ac:dyDescent="0.3">
      <c r="A38" s="16" t="s">
        <v>173</v>
      </c>
      <c r="B38" s="30">
        <v>47101</v>
      </c>
      <c r="C38" s="30">
        <v>77813</v>
      </c>
      <c r="D38" s="37">
        <v>-0.39</v>
      </c>
      <c r="I38" s="20"/>
      <c r="J38" s="30">
        <v>47101</v>
      </c>
      <c r="K38" s="30">
        <v>208923</v>
      </c>
      <c r="L38" s="30">
        <v>156298</v>
      </c>
      <c r="M38" s="30">
        <v>108623</v>
      </c>
      <c r="N38" s="30">
        <v>77813</v>
      </c>
      <c r="O38" s="30">
        <v>293379</v>
      </c>
      <c r="P38" s="30">
        <v>217742</v>
      </c>
      <c r="Q38" s="30">
        <v>118512</v>
      </c>
      <c r="R38" s="30">
        <v>54503</v>
      </c>
      <c r="S38" s="30">
        <v>368583</v>
      </c>
      <c r="T38" s="30">
        <v>251870</v>
      </c>
      <c r="U38" s="30">
        <v>153576</v>
      </c>
      <c r="V38" s="30">
        <v>71097</v>
      </c>
      <c r="W38" s="30">
        <v>234084</v>
      </c>
      <c r="X38" s="30">
        <v>181012</v>
      </c>
      <c r="Y38" s="30">
        <v>138608</v>
      </c>
      <c r="Z38" s="30">
        <v>47081</v>
      </c>
      <c r="AA38" s="30">
        <v>217163</v>
      </c>
      <c r="AB38" s="30">
        <v>171852</v>
      </c>
      <c r="AC38" s="30">
        <v>126681</v>
      </c>
      <c r="AD38" s="30">
        <v>43099</v>
      </c>
    </row>
    <row r="39" spans="1:30" ht="15" customHeight="1" x14ac:dyDescent="0.3">
      <c r="A39" s="16" t="s">
        <v>175</v>
      </c>
      <c r="B39" s="30">
        <v>-216050</v>
      </c>
      <c r="C39" s="30">
        <v>-73755</v>
      </c>
      <c r="D39" s="37">
        <v>1.93</v>
      </c>
      <c r="I39" s="20"/>
      <c r="J39" s="30">
        <v>-216050</v>
      </c>
      <c r="K39" s="30">
        <v>-472655</v>
      </c>
      <c r="L39" s="30">
        <v>-309516</v>
      </c>
      <c r="M39" s="30">
        <v>-181286</v>
      </c>
      <c r="N39" s="30">
        <v>-73755</v>
      </c>
      <c r="O39" s="30">
        <v>-289105</v>
      </c>
      <c r="P39" s="30">
        <v>-198530</v>
      </c>
      <c r="Q39" s="30">
        <v>-126196</v>
      </c>
      <c r="R39" s="30">
        <v>-53819</v>
      </c>
      <c r="S39" s="30">
        <v>-257065</v>
      </c>
      <c r="T39" s="30">
        <v>-166713</v>
      </c>
      <c r="U39" s="30">
        <v>-106387</v>
      </c>
      <c r="V39" s="30">
        <v>-27697</v>
      </c>
      <c r="W39" s="30">
        <v>-205450</v>
      </c>
      <c r="X39" s="30">
        <v>-170287</v>
      </c>
      <c r="Y39" s="30">
        <v>-109664</v>
      </c>
      <c r="Z39" s="30">
        <v>-31097</v>
      </c>
      <c r="AA39" s="30">
        <v>-642779</v>
      </c>
      <c r="AB39" s="30">
        <v>-500571</v>
      </c>
      <c r="AC39" s="30">
        <v>-381239</v>
      </c>
      <c r="AD39" s="30">
        <v>-104187</v>
      </c>
    </row>
    <row r="40" spans="1:30" ht="15" customHeight="1" x14ac:dyDescent="0.3">
      <c r="A40" s="35" t="s">
        <v>176</v>
      </c>
      <c r="B40" s="79">
        <v>737501</v>
      </c>
      <c r="C40" s="79">
        <v>2273306</v>
      </c>
      <c r="D40" s="37">
        <v>-0.68</v>
      </c>
      <c r="I40" s="20"/>
      <c r="J40" s="79">
        <v>737501</v>
      </c>
      <c r="K40" s="79">
        <v>5767009</v>
      </c>
      <c r="L40" s="79">
        <v>4885247</v>
      </c>
      <c r="M40" s="79">
        <v>3928125</v>
      </c>
      <c r="N40" s="79">
        <v>2273306</v>
      </c>
      <c r="O40" s="79">
        <v>6150792</v>
      </c>
      <c r="P40" s="79">
        <v>4032592</v>
      </c>
      <c r="Q40" s="79">
        <v>2460896</v>
      </c>
      <c r="R40" s="79">
        <v>1126861</v>
      </c>
      <c r="S40" s="30">
        <v>3821004</v>
      </c>
      <c r="T40" s="30">
        <v>2702274</v>
      </c>
      <c r="U40" s="30">
        <v>1687239</v>
      </c>
      <c r="V40" s="30">
        <v>863529</v>
      </c>
      <c r="W40" s="79">
        <v>3048650</v>
      </c>
      <c r="X40" s="79">
        <v>2221953</v>
      </c>
      <c r="Y40" s="79">
        <v>1454699</v>
      </c>
      <c r="Z40" s="79">
        <v>688406</v>
      </c>
      <c r="AA40" s="79">
        <v>3005837</v>
      </c>
      <c r="AB40" s="79">
        <v>2321062</v>
      </c>
      <c r="AC40" s="79">
        <v>1558151</v>
      </c>
      <c r="AD40" s="79">
        <v>805180</v>
      </c>
    </row>
    <row r="41" spans="1:30" ht="15" customHeight="1" x14ac:dyDescent="0.3">
      <c r="A41" s="16" t="s">
        <v>177</v>
      </c>
      <c r="B41" s="30">
        <v>-108345</v>
      </c>
      <c r="C41" s="30">
        <v>-133954</v>
      </c>
      <c r="D41" s="37">
        <v>-0.19</v>
      </c>
      <c r="I41" s="20"/>
      <c r="J41" s="30">
        <v>-108345</v>
      </c>
      <c r="K41" s="30">
        <v>-669604</v>
      </c>
      <c r="L41" s="30">
        <v>-416020</v>
      </c>
      <c r="M41" s="30">
        <v>-297327</v>
      </c>
      <c r="N41" s="30">
        <v>-133954</v>
      </c>
      <c r="O41" s="30">
        <v>-594736</v>
      </c>
      <c r="P41" s="30">
        <v>-382896</v>
      </c>
      <c r="Q41" s="30">
        <v>-256774</v>
      </c>
      <c r="R41" s="30">
        <v>-130670</v>
      </c>
      <c r="S41" s="30">
        <v>-492122</v>
      </c>
      <c r="T41" s="30">
        <v>-344098</v>
      </c>
      <c r="U41" s="30">
        <v>-228877</v>
      </c>
      <c r="V41" s="30">
        <v>-107313</v>
      </c>
      <c r="W41" s="30">
        <v>-447080</v>
      </c>
      <c r="X41" s="30">
        <v>-334189</v>
      </c>
      <c r="Y41" s="30">
        <v>-228021</v>
      </c>
      <c r="Z41" s="30">
        <v>-116283</v>
      </c>
      <c r="AA41" s="30">
        <v>-478183</v>
      </c>
      <c r="AB41" s="30">
        <v>-368341</v>
      </c>
      <c r="AC41" s="30">
        <v>-239507</v>
      </c>
      <c r="AD41" s="30">
        <v>-119901</v>
      </c>
    </row>
    <row r="42" spans="1:30" ht="15" customHeight="1" x14ac:dyDescent="0.3">
      <c r="A42" s="16" t="s">
        <v>202</v>
      </c>
      <c r="B42" s="30">
        <v>-151365</v>
      </c>
      <c r="C42" s="30">
        <v>-121514</v>
      </c>
      <c r="D42" s="37">
        <v>0.25</v>
      </c>
      <c r="I42" s="20"/>
      <c r="J42" s="30">
        <v>-151365</v>
      </c>
      <c r="K42" s="30">
        <v>-553536</v>
      </c>
      <c r="L42" s="30">
        <v>-396510</v>
      </c>
      <c r="M42" s="30">
        <v>-262482</v>
      </c>
      <c r="N42" s="30">
        <v>-121514</v>
      </c>
      <c r="O42" s="30">
        <v>-483645</v>
      </c>
      <c r="P42" s="30">
        <v>-347107</v>
      </c>
      <c r="Q42" s="30">
        <v>-229023</v>
      </c>
      <c r="R42" s="30">
        <v>-110046</v>
      </c>
      <c r="S42" s="30">
        <v>-466256</v>
      </c>
      <c r="T42" s="30">
        <v>-346163</v>
      </c>
      <c r="U42" s="30">
        <v>-234151</v>
      </c>
      <c r="V42" s="30">
        <v>-118653</v>
      </c>
      <c r="W42" s="30">
        <v>-464334</v>
      </c>
      <c r="X42" s="30">
        <v>-337272</v>
      </c>
      <c r="Y42" s="30">
        <v>-222000</v>
      </c>
      <c r="Z42" s="30">
        <v>-113096</v>
      </c>
      <c r="AA42" s="30">
        <v>-464279</v>
      </c>
      <c r="AB42" s="30">
        <v>-357702</v>
      </c>
      <c r="AC42" s="30">
        <v>-246975</v>
      </c>
      <c r="AD42" s="30">
        <v>-120072</v>
      </c>
    </row>
    <row r="43" spans="1:30" ht="15" customHeight="1" x14ac:dyDescent="0.3">
      <c r="A43" s="16" t="s">
        <v>179</v>
      </c>
      <c r="B43" s="30">
        <v>-40445</v>
      </c>
      <c r="C43" s="30">
        <v>-35187</v>
      </c>
      <c r="D43" s="37">
        <v>0.15</v>
      </c>
      <c r="I43" s="20"/>
      <c r="J43" s="30">
        <v>-40445</v>
      </c>
      <c r="K43" s="30">
        <v>-145326</v>
      </c>
      <c r="L43" s="30">
        <v>-105231</v>
      </c>
      <c r="M43" s="30">
        <v>-69715</v>
      </c>
      <c r="N43" s="30">
        <v>-35187</v>
      </c>
      <c r="O43" s="30">
        <v>-165896</v>
      </c>
      <c r="P43" s="30">
        <v>-122554</v>
      </c>
      <c r="Q43" s="30">
        <v>-78849</v>
      </c>
      <c r="R43" s="30">
        <v>-39305</v>
      </c>
      <c r="S43" s="30">
        <v>-163490</v>
      </c>
      <c r="T43" s="30">
        <v>-120695</v>
      </c>
      <c r="U43" s="30">
        <v>-79461</v>
      </c>
      <c r="V43" s="30">
        <v>-38692</v>
      </c>
      <c r="W43" s="30">
        <v>-155208</v>
      </c>
      <c r="X43" s="30">
        <v>-116349</v>
      </c>
      <c r="Y43" s="30">
        <v>-76213</v>
      </c>
      <c r="Z43" s="30">
        <v>-36154</v>
      </c>
      <c r="AA43" s="30">
        <v>-132411</v>
      </c>
      <c r="AB43" s="30">
        <v>-94615</v>
      </c>
      <c r="AC43" s="30">
        <v>-62414</v>
      </c>
      <c r="AD43" s="30">
        <v>-31032</v>
      </c>
    </row>
    <row r="44" spans="1:30" ht="15" customHeight="1" x14ac:dyDescent="0.3">
      <c r="A44" s="16" t="s">
        <v>180</v>
      </c>
      <c r="B44" s="30">
        <v>-170570</v>
      </c>
      <c r="C44" s="30">
        <v>-335454</v>
      </c>
      <c r="D44" s="37">
        <v>-0.49</v>
      </c>
      <c r="I44" s="20"/>
      <c r="J44" s="30">
        <v>-170570</v>
      </c>
      <c r="K44" s="30">
        <v>-881328</v>
      </c>
      <c r="L44" s="30">
        <v>-703399</v>
      </c>
      <c r="M44" s="30">
        <v>-545197</v>
      </c>
      <c r="N44" s="30">
        <v>-335454</v>
      </c>
      <c r="O44" s="30">
        <v>-970263</v>
      </c>
      <c r="P44" s="30">
        <v>-690753</v>
      </c>
      <c r="Q44" s="30">
        <v>-429282</v>
      </c>
      <c r="R44" s="30">
        <v>-204659</v>
      </c>
      <c r="S44" s="30">
        <v>-674210</v>
      </c>
      <c r="T44" s="30">
        <v>-441802</v>
      </c>
      <c r="U44" s="30">
        <v>-266707</v>
      </c>
      <c r="V44" s="30">
        <v>-134739</v>
      </c>
      <c r="W44" s="30">
        <v>-584764</v>
      </c>
      <c r="X44" s="30">
        <v>-422591</v>
      </c>
      <c r="Y44" s="30">
        <v>-273752</v>
      </c>
      <c r="Z44" s="30">
        <v>-134251</v>
      </c>
      <c r="AA44" s="30">
        <v>-520811</v>
      </c>
      <c r="AB44" s="30">
        <v>-435929</v>
      </c>
      <c r="AC44" s="30">
        <v>-287625</v>
      </c>
      <c r="AD44" s="30">
        <v>-125972</v>
      </c>
    </row>
    <row r="45" spans="1:30" ht="15" customHeight="1" x14ac:dyDescent="0.3">
      <c r="A45" s="35" t="s">
        <v>181</v>
      </c>
      <c r="B45" s="79">
        <v>266776</v>
      </c>
      <c r="C45" s="79">
        <v>1647197</v>
      </c>
      <c r="D45" s="37">
        <v>-0.84</v>
      </c>
      <c r="I45" s="20"/>
      <c r="J45" s="79">
        <v>266776</v>
      </c>
      <c r="K45" s="79">
        <v>3517215</v>
      </c>
      <c r="L45" s="79">
        <v>3264087</v>
      </c>
      <c r="M45" s="79">
        <v>2753404</v>
      </c>
      <c r="N45" s="79">
        <v>1647197</v>
      </c>
      <c r="O45" s="79">
        <v>3936252</v>
      </c>
      <c r="P45" s="79">
        <v>2489282</v>
      </c>
      <c r="Q45" s="79">
        <v>1466968</v>
      </c>
      <c r="R45" s="79">
        <v>642181</v>
      </c>
      <c r="S45" s="30">
        <v>2024926</v>
      </c>
      <c r="T45" s="30">
        <v>1449516</v>
      </c>
      <c r="U45" s="30">
        <v>878043</v>
      </c>
      <c r="V45" s="30">
        <v>464132</v>
      </c>
      <c r="W45" s="79">
        <v>1397264</v>
      </c>
      <c r="X45" s="79">
        <v>1011552</v>
      </c>
      <c r="Y45" s="79">
        <v>654713</v>
      </c>
      <c r="Z45" s="79">
        <v>288622</v>
      </c>
      <c r="AA45" s="79">
        <v>1410153</v>
      </c>
      <c r="AB45" s="79">
        <v>1064475</v>
      </c>
      <c r="AC45" s="79">
        <v>721630</v>
      </c>
      <c r="AD45" s="79">
        <v>408203</v>
      </c>
    </row>
    <row r="46" spans="1:30" ht="15" customHeight="1" x14ac:dyDescent="0.3">
      <c r="A46" s="16" t="s">
        <v>182</v>
      </c>
      <c r="B46" s="30">
        <v>-214972</v>
      </c>
      <c r="C46" s="30">
        <v>-1037112</v>
      </c>
      <c r="D46" s="37">
        <v>-0.79</v>
      </c>
      <c r="I46" s="20"/>
      <c r="J46" s="30">
        <v>-214972</v>
      </c>
      <c r="K46" s="30">
        <v>-2107896</v>
      </c>
      <c r="L46" s="30">
        <v>-1885585</v>
      </c>
      <c r="M46" s="30">
        <v>-1530717</v>
      </c>
      <c r="N46" s="30">
        <v>-1037112</v>
      </c>
      <c r="O46" s="30">
        <v>-2896747</v>
      </c>
      <c r="P46" s="30">
        <v>-1771926</v>
      </c>
      <c r="Q46" s="30">
        <v>-1001072</v>
      </c>
      <c r="R46" s="30">
        <v>-513806</v>
      </c>
      <c r="S46" s="30">
        <v>-1631184</v>
      </c>
      <c r="T46" s="30">
        <v>-1228136</v>
      </c>
      <c r="U46" s="30">
        <v>-747251</v>
      </c>
      <c r="V46" s="30">
        <v>-373815</v>
      </c>
      <c r="W46" s="30">
        <v>-895600</v>
      </c>
      <c r="X46" s="30">
        <v>-661436</v>
      </c>
      <c r="Y46" s="30">
        <v>-455791</v>
      </c>
      <c r="Z46" s="30">
        <v>-239725</v>
      </c>
      <c r="AA46" s="30">
        <v>-564663</v>
      </c>
      <c r="AB46" s="30">
        <v>-357041</v>
      </c>
      <c r="AC46" s="30">
        <v>-218365</v>
      </c>
      <c r="AD46" s="30">
        <v>-125471</v>
      </c>
    </row>
    <row r="47" spans="1:30" ht="15" customHeight="1" x14ac:dyDescent="0.3">
      <c r="A47" s="16" t="s">
        <v>183</v>
      </c>
      <c r="B47" s="30">
        <v>1894</v>
      </c>
      <c r="C47" s="30">
        <v>-5580</v>
      </c>
      <c r="D47" s="37">
        <v>-1.34</v>
      </c>
      <c r="I47" s="20"/>
      <c r="J47" s="30">
        <v>1894</v>
      </c>
      <c r="K47" s="30">
        <v>618065</v>
      </c>
      <c r="L47" s="30">
        <v>-6145</v>
      </c>
      <c r="M47" s="30">
        <v>-4725</v>
      </c>
      <c r="N47" s="30">
        <v>-5580</v>
      </c>
      <c r="O47" s="30">
        <v>-2139</v>
      </c>
      <c r="P47" s="30">
        <v>-2049</v>
      </c>
      <c r="Q47" s="30">
        <v>-1008</v>
      </c>
      <c r="R47" s="30">
        <v>-1053</v>
      </c>
      <c r="S47" s="30">
        <v>-2077</v>
      </c>
      <c r="T47" s="30">
        <v>-1794</v>
      </c>
      <c r="U47" s="30">
        <v>-849</v>
      </c>
      <c r="V47" s="30">
        <v>-193</v>
      </c>
      <c r="W47" s="30">
        <v>1064</v>
      </c>
      <c r="X47" s="30">
        <v>377</v>
      </c>
      <c r="Y47" s="30">
        <v>736</v>
      </c>
      <c r="Z47" s="30">
        <v>330</v>
      </c>
      <c r="AA47" s="30">
        <v>655</v>
      </c>
      <c r="AB47" s="30">
        <v>3279</v>
      </c>
      <c r="AC47" s="30">
        <v>2474</v>
      </c>
      <c r="AD47" s="30">
        <v>819</v>
      </c>
    </row>
    <row r="48" spans="1:30" ht="15" customHeight="1" x14ac:dyDescent="0.3">
      <c r="A48" s="16" t="s">
        <v>184</v>
      </c>
      <c r="B48" s="30">
        <v>-16588</v>
      </c>
      <c r="C48" s="30">
        <v>-224485</v>
      </c>
      <c r="D48" s="37">
        <v>-0.93</v>
      </c>
      <c r="I48" s="20"/>
      <c r="J48" s="30">
        <v>-16588</v>
      </c>
      <c r="K48" s="30">
        <v>-587858</v>
      </c>
      <c r="L48" s="30">
        <v>-505228</v>
      </c>
      <c r="M48" s="30">
        <v>-448904</v>
      </c>
      <c r="N48" s="30">
        <v>-224485</v>
      </c>
      <c r="O48" s="30">
        <v>-368822</v>
      </c>
      <c r="P48" s="30">
        <v>-186068</v>
      </c>
      <c r="Q48" s="30">
        <v>-120962</v>
      </c>
      <c r="R48" s="30">
        <v>-36403</v>
      </c>
      <c r="S48" s="30">
        <v>-63120</v>
      </c>
      <c r="T48" s="30">
        <v>-40519</v>
      </c>
      <c r="U48" s="30">
        <v>-32727</v>
      </c>
      <c r="V48" s="30">
        <v>-31552</v>
      </c>
      <c r="W48" s="30">
        <v>-148711</v>
      </c>
      <c r="X48" s="30">
        <v>-103689</v>
      </c>
      <c r="Y48" s="30">
        <v>-61364</v>
      </c>
      <c r="Z48" s="30">
        <v>-26104</v>
      </c>
      <c r="AA48" s="30">
        <v>-381845</v>
      </c>
      <c r="AB48" s="30">
        <v>-307219</v>
      </c>
      <c r="AC48" s="30">
        <v>-197514</v>
      </c>
      <c r="AD48" s="30">
        <v>-105845</v>
      </c>
    </row>
    <row r="49" spans="1:30" ht="15" customHeight="1" x14ac:dyDescent="0.3">
      <c r="A49" s="16" t="s">
        <v>203</v>
      </c>
      <c r="B49" s="30">
        <v>0</v>
      </c>
      <c r="C49" s="30">
        <v>0</v>
      </c>
      <c r="D49" s="37">
        <v>0</v>
      </c>
      <c r="I49" s="20"/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</row>
    <row r="50" spans="1:30" ht="15" customHeight="1" x14ac:dyDescent="0.3">
      <c r="A50" s="35" t="s">
        <v>204</v>
      </c>
      <c r="B50" s="79">
        <v>37110</v>
      </c>
      <c r="C50" s="79">
        <v>380020</v>
      </c>
      <c r="D50" s="53">
        <v>-0.9</v>
      </c>
      <c r="I50" s="20"/>
      <c r="J50" s="79">
        <v>37110</v>
      </c>
      <c r="K50" s="79">
        <v>1439525</v>
      </c>
      <c r="L50" s="79">
        <v>867129</v>
      </c>
      <c r="M50" s="79">
        <v>769058</v>
      </c>
      <c r="N50" s="79">
        <v>380020</v>
      </c>
      <c r="O50" s="79">
        <v>668544</v>
      </c>
      <c r="P50" s="79">
        <v>529239</v>
      </c>
      <c r="Q50" s="79">
        <v>343926</v>
      </c>
      <c r="R50" s="79">
        <v>90919</v>
      </c>
      <c r="S50" s="79">
        <v>328545</v>
      </c>
      <c r="T50" s="79">
        <v>179067</v>
      </c>
      <c r="U50" s="79">
        <v>97216</v>
      </c>
      <c r="V50" s="79">
        <v>58572</v>
      </c>
      <c r="W50" s="79">
        <v>354017</v>
      </c>
      <c r="X50" s="79">
        <v>246804</v>
      </c>
      <c r="Y50" s="79">
        <v>138294</v>
      </c>
      <c r="Z50" s="79">
        <v>23123</v>
      </c>
      <c r="AA50" s="79">
        <v>464300</v>
      </c>
      <c r="AB50" s="79">
        <v>403494</v>
      </c>
      <c r="AC50" s="79">
        <v>308225</v>
      </c>
      <c r="AD50" s="79">
        <v>177706</v>
      </c>
    </row>
    <row r="51" spans="1:30" ht="15" customHeight="1" x14ac:dyDescent="0.3">
      <c r="A51" s="16" t="s">
        <v>188</v>
      </c>
      <c r="B51" s="30">
        <v>-75094</v>
      </c>
      <c r="C51" s="30">
        <v>30</v>
      </c>
      <c r="D51" s="16" t="s">
        <v>149</v>
      </c>
      <c r="I51" s="20"/>
      <c r="J51" s="30">
        <v>-75094</v>
      </c>
      <c r="K51" s="30">
        <v>35675</v>
      </c>
      <c r="L51" s="30">
        <v>20520</v>
      </c>
      <c r="M51" s="30">
        <v>1094</v>
      </c>
      <c r="N51" s="30">
        <v>30</v>
      </c>
      <c r="O51" s="30">
        <v>33</v>
      </c>
      <c r="P51" s="30">
        <v>51</v>
      </c>
      <c r="Q51" s="30">
        <v>69</v>
      </c>
      <c r="R51" s="30">
        <v>85</v>
      </c>
      <c r="S51" s="30">
        <v>1359</v>
      </c>
      <c r="T51" s="30">
        <v>1362</v>
      </c>
      <c r="U51" s="30">
        <v>1367</v>
      </c>
      <c r="V51" s="30">
        <v>655</v>
      </c>
      <c r="W51" s="30">
        <v>1103</v>
      </c>
      <c r="X51" s="30">
        <v>1580</v>
      </c>
      <c r="Y51" s="30">
        <v>2349</v>
      </c>
      <c r="Z51" s="30">
        <v>2186</v>
      </c>
      <c r="AA51" s="30">
        <v>-7748</v>
      </c>
      <c r="AB51" s="30">
        <v>-8856</v>
      </c>
      <c r="AC51" s="30">
        <v>-6382</v>
      </c>
      <c r="AD51" s="30">
        <v>-47723</v>
      </c>
    </row>
    <row r="52" spans="1:30" ht="15" customHeight="1" x14ac:dyDescent="0.3">
      <c r="A52" s="35" t="s">
        <v>189</v>
      </c>
      <c r="B52" s="79">
        <v>-37984</v>
      </c>
      <c r="C52" s="79">
        <v>380050</v>
      </c>
      <c r="D52" s="53">
        <v>-1.1000000000000001</v>
      </c>
      <c r="I52" s="20"/>
      <c r="J52" s="79">
        <v>-37984</v>
      </c>
      <c r="K52" s="79">
        <v>1475200</v>
      </c>
      <c r="L52" s="79">
        <v>887649</v>
      </c>
      <c r="M52" s="79">
        <v>770152</v>
      </c>
      <c r="N52" s="79">
        <v>380050</v>
      </c>
      <c r="O52" s="79">
        <v>668577</v>
      </c>
      <c r="P52" s="79">
        <v>529290</v>
      </c>
      <c r="Q52" s="79">
        <v>343995</v>
      </c>
      <c r="R52" s="79">
        <v>91004</v>
      </c>
      <c r="S52" s="79">
        <v>329904</v>
      </c>
      <c r="T52" s="79">
        <v>180429</v>
      </c>
      <c r="U52" s="79">
        <v>98583</v>
      </c>
      <c r="V52" s="79">
        <v>59227</v>
      </c>
      <c r="W52" s="90">
        <v>355120</v>
      </c>
      <c r="X52" s="90">
        <v>248384</v>
      </c>
      <c r="Y52" s="90">
        <v>140643</v>
      </c>
      <c r="Z52" s="90">
        <v>25309</v>
      </c>
      <c r="AA52" s="90">
        <v>456552</v>
      </c>
      <c r="AB52" s="90">
        <v>394638</v>
      </c>
      <c r="AC52" s="90">
        <v>301843</v>
      </c>
      <c r="AD52" s="90">
        <v>129983</v>
      </c>
    </row>
    <row r="53" spans="1:30" ht="15" customHeight="1" x14ac:dyDescent="0.25">
      <c r="I53" s="2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" customHeight="1" x14ac:dyDescent="0.25">
      <c r="I54" s="2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</sheetData>
  <mergeCells count="2">
    <mergeCell ref="E8:F8"/>
    <mergeCell ref="G8:H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W50"/>
  <sheetViews>
    <sheetView showRuler="0" workbookViewId="0"/>
  </sheetViews>
  <sheetFormatPr baseColWidth="10" defaultColWidth="13.08984375" defaultRowHeight="12.5" x14ac:dyDescent="0.25"/>
  <cols>
    <col min="1" max="1" width="47.26953125" customWidth="1"/>
    <col min="12" max="12" width="1.90625" customWidth="1"/>
  </cols>
  <sheetData>
    <row r="1" spans="1:49" ht="15" customHeight="1" x14ac:dyDescent="0.25">
      <c r="O1" s="20"/>
    </row>
    <row r="2" spans="1:49" ht="15" customHeight="1" x14ac:dyDescent="0.25">
      <c r="O2" s="20"/>
    </row>
    <row r="3" spans="1:49" ht="15" customHeight="1" x14ac:dyDescent="0.3">
      <c r="A3" s="22"/>
      <c r="B3" s="22" t="s">
        <v>205</v>
      </c>
      <c r="C3" s="22" t="s">
        <v>206</v>
      </c>
      <c r="D3" s="22" t="s">
        <v>207</v>
      </c>
      <c r="E3" s="22" t="s">
        <v>208</v>
      </c>
      <c r="F3" s="22" t="s">
        <v>209</v>
      </c>
      <c r="G3" s="22" t="s">
        <v>210</v>
      </c>
      <c r="H3" s="22"/>
      <c r="I3" s="22"/>
      <c r="J3" s="22"/>
      <c r="K3" s="22"/>
      <c r="L3" s="22"/>
      <c r="M3" s="22"/>
      <c r="N3" s="22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0"/>
    </row>
    <row r="5" spans="1:49" ht="15" customHeight="1" x14ac:dyDescent="0.3">
      <c r="A5" s="5" t="s">
        <v>41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20"/>
    </row>
    <row r="6" spans="1:49" ht="1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0"/>
    </row>
    <row r="7" spans="1:49" ht="15" customHeight="1" x14ac:dyDescent="0.3">
      <c r="A7" s="23" t="s">
        <v>211</v>
      </c>
      <c r="B7" s="24"/>
      <c r="C7" s="24"/>
      <c r="D7" s="24"/>
      <c r="E7" s="24"/>
      <c r="F7" s="24"/>
      <c r="G7" s="23"/>
      <c r="H7" s="24"/>
      <c r="I7" s="24"/>
      <c r="J7" s="24"/>
      <c r="K7" s="24"/>
      <c r="L7" s="5"/>
      <c r="M7" s="24"/>
      <c r="N7" s="24"/>
      <c r="O7" s="41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91"/>
      <c r="AQ7" s="91"/>
      <c r="AR7" s="91"/>
      <c r="AS7" s="91"/>
      <c r="AT7" s="91"/>
      <c r="AU7" s="91"/>
      <c r="AV7" s="91"/>
      <c r="AW7" s="91"/>
    </row>
    <row r="8" spans="1:49" ht="29.15" customHeight="1" x14ac:dyDescent="0.3">
      <c r="A8" s="4" t="s">
        <v>212</v>
      </c>
      <c r="B8" s="92"/>
      <c r="C8" s="26">
        <v>2025</v>
      </c>
      <c r="D8" s="93"/>
      <c r="E8" s="26">
        <v>2024</v>
      </c>
      <c r="F8" s="9"/>
      <c r="G8" s="26">
        <v>2024</v>
      </c>
      <c r="H8" s="9"/>
      <c r="I8" s="9"/>
      <c r="J8" s="171" t="s">
        <v>213</v>
      </c>
      <c r="K8" s="171"/>
      <c r="L8" s="4"/>
      <c r="M8" s="173" t="s">
        <v>137</v>
      </c>
      <c r="N8" s="173"/>
      <c r="O8" s="20"/>
      <c r="P8" s="95"/>
      <c r="Q8" s="11">
        <v>2025</v>
      </c>
      <c r="R8" s="95"/>
      <c r="S8" s="11">
        <v>2024</v>
      </c>
      <c r="T8" s="95"/>
      <c r="U8" s="11">
        <v>2024</v>
      </c>
      <c r="V8" s="95"/>
      <c r="W8" s="11">
        <v>2024</v>
      </c>
      <c r="X8" s="95"/>
      <c r="Y8" s="11">
        <v>2024</v>
      </c>
      <c r="Z8" s="95"/>
      <c r="AA8" s="11">
        <v>2023</v>
      </c>
      <c r="AB8" s="95"/>
      <c r="AC8" s="11">
        <v>2023</v>
      </c>
      <c r="AD8" s="95"/>
      <c r="AE8" s="11">
        <v>2023</v>
      </c>
      <c r="AF8" s="95"/>
      <c r="AG8" s="11">
        <v>2023</v>
      </c>
      <c r="AH8" s="95"/>
      <c r="AI8" s="11">
        <v>2022</v>
      </c>
      <c r="AJ8" s="95"/>
      <c r="AK8" s="11">
        <v>2022</v>
      </c>
      <c r="AL8" s="95"/>
      <c r="AM8" s="11">
        <v>2022</v>
      </c>
      <c r="AN8" s="95"/>
      <c r="AO8" s="11">
        <v>2022</v>
      </c>
      <c r="AP8" s="95"/>
      <c r="AQ8" s="11">
        <v>2021</v>
      </c>
      <c r="AR8" s="95"/>
      <c r="AS8" s="11">
        <v>2021</v>
      </c>
      <c r="AT8" s="95"/>
      <c r="AU8" s="11">
        <v>2021</v>
      </c>
      <c r="AV8" s="95"/>
      <c r="AW8" s="11">
        <v>2021</v>
      </c>
    </row>
    <row r="9" spans="1:49" ht="15" customHeight="1" x14ac:dyDescent="0.3">
      <c r="A9" s="96"/>
      <c r="B9" s="97"/>
      <c r="C9" s="98" t="s">
        <v>28</v>
      </c>
      <c r="D9" s="98"/>
      <c r="E9" s="98" t="s">
        <v>29</v>
      </c>
      <c r="F9" s="98"/>
      <c r="G9" s="98" t="s">
        <v>28</v>
      </c>
      <c r="H9" s="97"/>
      <c r="I9" s="98" t="s">
        <v>45</v>
      </c>
      <c r="J9" s="98"/>
      <c r="K9" s="98" t="s">
        <v>46</v>
      </c>
      <c r="L9" s="94"/>
      <c r="M9" s="98" t="s">
        <v>45</v>
      </c>
      <c r="N9" s="98" t="s">
        <v>46</v>
      </c>
      <c r="O9" s="20"/>
      <c r="P9" s="15"/>
      <c r="Q9" s="15" t="s">
        <v>28</v>
      </c>
      <c r="R9" s="15"/>
      <c r="S9" s="15" t="s">
        <v>29</v>
      </c>
      <c r="T9" s="15"/>
      <c r="U9" s="15" t="s">
        <v>30</v>
      </c>
      <c r="V9" s="15"/>
      <c r="W9" s="15" t="s">
        <v>31</v>
      </c>
      <c r="X9" s="15"/>
      <c r="Y9" s="15" t="s">
        <v>28</v>
      </c>
      <c r="Z9" s="15"/>
      <c r="AA9" s="15" t="s">
        <v>29</v>
      </c>
      <c r="AB9" s="15"/>
      <c r="AC9" s="15" t="s">
        <v>30</v>
      </c>
      <c r="AD9" s="15"/>
      <c r="AE9" s="15" t="s">
        <v>31</v>
      </c>
      <c r="AF9" s="15"/>
      <c r="AG9" s="15" t="s">
        <v>28</v>
      </c>
      <c r="AH9" s="15"/>
      <c r="AI9" s="15" t="s">
        <v>29</v>
      </c>
      <c r="AJ9" s="15"/>
      <c r="AK9" s="15" t="s">
        <v>30</v>
      </c>
      <c r="AL9" s="15"/>
      <c r="AM9" s="15" t="s">
        <v>31</v>
      </c>
      <c r="AN9" s="15"/>
      <c r="AO9" s="15" t="s">
        <v>28</v>
      </c>
      <c r="AP9" s="15"/>
      <c r="AQ9" s="15" t="s">
        <v>29</v>
      </c>
      <c r="AR9" s="15"/>
      <c r="AS9" s="15" t="s">
        <v>30</v>
      </c>
      <c r="AT9" s="15"/>
      <c r="AU9" s="15" t="s">
        <v>31</v>
      </c>
      <c r="AV9" s="15"/>
      <c r="AW9" s="15" t="s">
        <v>28</v>
      </c>
    </row>
    <row r="10" spans="1:49" ht="15" customHeight="1" x14ac:dyDescent="0.3">
      <c r="A10" s="99"/>
      <c r="B10" s="27" t="s">
        <v>214</v>
      </c>
      <c r="C10" s="100" t="s">
        <v>215</v>
      </c>
      <c r="D10" s="27" t="s">
        <v>214</v>
      </c>
      <c r="E10" s="100" t="s">
        <v>215</v>
      </c>
      <c r="F10" s="27" t="s">
        <v>214</v>
      </c>
      <c r="G10" s="100" t="s">
        <v>215</v>
      </c>
      <c r="H10" s="27" t="s">
        <v>214</v>
      </c>
      <c r="I10" s="100" t="s">
        <v>215</v>
      </c>
      <c r="J10" s="27" t="s">
        <v>214</v>
      </c>
      <c r="K10" s="100" t="s">
        <v>215</v>
      </c>
      <c r="L10" s="95"/>
      <c r="M10" s="27" t="s">
        <v>214</v>
      </c>
      <c r="N10" s="27" t="s">
        <v>214</v>
      </c>
      <c r="O10" s="20"/>
      <c r="P10" s="27" t="s">
        <v>214</v>
      </c>
      <c r="Q10" s="27" t="s">
        <v>215</v>
      </c>
      <c r="R10" s="27" t="s">
        <v>214</v>
      </c>
      <c r="S10" s="27" t="s">
        <v>215</v>
      </c>
      <c r="T10" s="27" t="s">
        <v>214</v>
      </c>
      <c r="U10" s="27" t="s">
        <v>215</v>
      </c>
      <c r="V10" s="27" t="s">
        <v>214</v>
      </c>
      <c r="W10" s="27" t="s">
        <v>215</v>
      </c>
      <c r="X10" s="27" t="s">
        <v>214</v>
      </c>
      <c r="Y10" s="27" t="s">
        <v>215</v>
      </c>
      <c r="Z10" s="27" t="s">
        <v>214</v>
      </c>
      <c r="AA10" s="27" t="s">
        <v>215</v>
      </c>
      <c r="AB10" s="27" t="s">
        <v>214</v>
      </c>
      <c r="AC10" s="27" t="s">
        <v>215</v>
      </c>
      <c r="AD10" s="27" t="s">
        <v>214</v>
      </c>
      <c r="AE10" s="27" t="s">
        <v>215</v>
      </c>
      <c r="AF10" s="27" t="s">
        <v>214</v>
      </c>
      <c r="AG10" s="27" t="s">
        <v>215</v>
      </c>
      <c r="AH10" s="27" t="s">
        <v>214</v>
      </c>
      <c r="AI10" s="27" t="s">
        <v>215</v>
      </c>
      <c r="AJ10" s="27" t="s">
        <v>214</v>
      </c>
      <c r="AK10" s="27" t="s">
        <v>215</v>
      </c>
      <c r="AL10" s="27" t="s">
        <v>214</v>
      </c>
      <c r="AM10" s="27" t="s">
        <v>215</v>
      </c>
      <c r="AN10" s="27" t="s">
        <v>214</v>
      </c>
      <c r="AO10" s="27" t="s">
        <v>215</v>
      </c>
      <c r="AP10" s="27" t="s">
        <v>214</v>
      </c>
      <c r="AQ10" s="27" t="s">
        <v>215</v>
      </c>
      <c r="AR10" s="27" t="s">
        <v>214</v>
      </c>
      <c r="AS10" s="27" t="s">
        <v>215</v>
      </c>
      <c r="AT10" s="27" t="s">
        <v>214</v>
      </c>
      <c r="AU10" s="27" t="s">
        <v>215</v>
      </c>
      <c r="AV10" s="27" t="s">
        <v>214</v>
      </c>
      <c r="AW10" s="27" t="s">
        <v>215</v>
      </c>
    </row>
    <row r="11" spans="1:49" ht="15" customHeight="1" x14ac:dyDescent="0.3">
      <c r="A11" s="35" t="s">
        <v>216</v>
      </c>
      <c r="B11" s="79">
        <v>11639606</v>
      </c>
      <c r="C11" s="101">
        <v>0.39520000000000005</v>
      </c>
      <c r="D11" s="79">
        <v>10420308</v>
      </c>
      <c r="E11" s="101">
        <v>0.47840000000000005</v>
      </c>
      <c r="F11" s="79">
        <v>9183214</v>
      </c>
      <c r="G11" s="101">
        <v>1.3622000000000001</v>
      </c>
      <c r="H11" s="53">
        <v>0.12</v>
      </c>
      <c r="I11" s="79">
        <v>-832</v>
      </c>
      <c r="J11" s="53">
        <v>0.27</v>
      </c>
      <c r="K11" s="79">
        <v>-9670</v>
      </c>
      <c r="L11" s="95"/>
      <c r="M11" s="79">
        <v>1219298</v>
      </c>
      <c r="N11" s="79">
        <v>2456392</v>
      </c>
      <c r="O11" s="20"/>
      <c r="P11" s="102">
        <v>11639606</v>
      </c>
      <c r="Q11" s="103">
        <v>0.39520000000000005</v>
      </c>
      <c r="R11" s="102">
        <v>10420308</v>
      </c>
      <c r="S11" s="104">
        <v>0.47840000000000005</v>
      </c>
      <c r="T11" s="102">
        <v>10439698</v>
      </c>
      <c r="U11" s="104">
        <v>0.51390000000000002</v>
      </c>
      <c r="V11" s="102">
        <v>9747937</v>
      </c>
      <c r="W11" s="104">
        <v>0.83579999999999999</v>
      </c>
      <c r="X11" s="105">
        <v>9183214</v>
      </c>
      <c r="Y11" s="104">
        <v>1.3622000000000001</v>
      </c>
      <c r="Z11" s="105">
        <v>10366270</v>
      </c>
      <c r="AA11" s="104">
        <v>1.0769</v>
      </c>
      <c r="AB11" s="105">
        <v>12912338</v>
      </c>
      <c r="AC11" s="104">
        <v>0.90659999999999996</v>
      </c>
      <c r="AD11" s="105">
        <v>12794129</v>
      </c>
      <c r="AE11" s="104">
        <v>0.79610000000000003</v>
      </c>
      <c r="AF11" s="105">
        <v>13294609</v>
      </c>
      <c r="AG11" s="104">
        <v>0.6633</v>
      </c>
      <c r="AH11" s="105">
        <v>13785449</v>
      </c>
      <c r="AI11" s="104">
        <v>0.65549999999999997</v>
      </c>
      <c r="AJ11" s="105">
        <v>8797450</v>
      </c>
      <c r="AK11" s="104">
        <v>0.8506999999999999</v>
      </c>
      <c r="AL11" s="79">
        <v>12490824</v>
      </c>
      <c r="AM11" s="104">
        <v>0.4708</v>
      </c>
      <c r="AN11" s="79">
        <v>12188358</v>
      </c>
      <c r="AO11" s="104">
        <v>0.42359999999999998</v>
      </c>
      <c r="AP11" s="52">
        <v>13201339</v>
      </c>
      <c r="AQ11" s="101">
        <v>0.37709999999999999</v>
      </c>
      <c r="AR11" s="52">
        <v>12954830</v>
      </c>
      <c r="AS11" s="101">
        <v>0.37229999999999996</v>
      </c>
      <c r="AT11" s="52">
        <v>12536168</v>
      </c>
      <c r="AU11" s="101">
        <v>0.37479999999999997</v>
      </c>
      <c r="AV11" s="52">
        <v>12207859</v>
      </c>
      <c r="AW11" s="101">
        <v>0.35830000000000001</v>
      </c>
    </row>
    <row r="12" spans="1:49" ht="15" customHeight="1" x14ac:dyDescent="0.3">
      <c r="A12" s="16" t="s">
        <v>217</v>
      </c>
      <c r="B12" s="30">
        <v>4122054</v>
      </c>
      <c r="C12" s="18">
        <v>0.34360000000000002</v>
      </c>
      <c r="D12" s="30">
        <v>3876561</v>
      </c>
      <c r="E12" s="18">
        <v>0.5877</v>
      </c>
      <c r="F12" s="30">
        <v>2396657</v>
      </c>
      <c r="G12" s="18">
        <v>2.5533000000000001</v>
      </c>
      <c r="H12" s="37">
        <v>0.06</v>
      </c>
      <c r="I12" s="30">
        <v>-2441</v>
      </c>
      <c r="J12" s="53">
        <v>0.72</v>
      </c>
      <c r="K12" s="30">
        <v>-22097</v>
      </c>
      <c r="L12" s="4"/>
      <c r="M12" s="30">
        <v>245493</v>
      </c>
      <c r="N12" s="30">
        <v>1725397</v>
      </c>
      <c r="O12" s="20"/>
      <c r="P12" s="106">
        <v>4122054</v>
      </c>
      <c r="Q12" s="107">
        <v>0.34360000000000002</v>
      </c>
      <c r="R12" s="106">
        <v>3876561</v>
      </c>
      <c r="S12" s="108">
        <v>0.5877</v>
      </c>
      <c r="T12" s="106">
        <v>4670703</v>
      </c>
      <c r="U12" s="108">
        <v>0.628</v>
      </c>
      <c r="V12" s="106">
        <v>3330328</v>
      </c>
      <c r="W12" s="108">
        <v>1.2506000000000002</v>
      </c>
      <c r="X12" s="109">
        <v>2396657</v>
      </c>
      <c r="Y12" s="110">
        <v>2.5533000000000001</v>
      </c>
      <c r="Z12" s="109">
        <v>3370095</v>
      </c>
      <c r="AA12" s="110">
        <v>1.2236</v>
      </c>
      <c r="AB12" s="109">
        <v>5984023</v>
      </c>
      <c r="AC12" s="110">
        <v>1.0947</v>
      </c>
      <c r="AD12" s="109">
        <v>5891862</v>
      </c>
      <c r="AE12" s="110">
        <v>0.99340000000000006</v>
      </c>
      <c r="AF12" s="109">
        <v>6474479</v>
      </c>
      <c r="AG12" s="110">
        <v>0.71109999999999995</v>
      </c>
      <c r="AH12" s="109">
        <v>6415743</v>
      </c>
      <c r="AI12" s="110">
        <v>0.75329999999999997</v>
      </c>
      <c r="AJ12" s="109">
        <v>4105666</v>
      </c>
      <c r="AK12" s="110">
        <v>0.96299999999999997</v>
      </c>
      <c r="AL12" s="30">
        <v>5518736</v>
      </c>
      <c r="AM12" s="108">
        <v>0.48729999999999996</v>
      </c>
      <c r="AN12" s="30">
        <v>4471133</v>
      </c>
      <c r="AO12" s="108">
        <v>0.4461</v>
      </c>
      <c r="AP12" s="38">
        <v>3548332</v>
      </c>
      <c r="AQ12" s="18">
        <v>0.41659999999999997</v>
      </c>
      <c r="AR12" s="38">
        <v>3744489</v>
      </c>
      <c r="AS12" s="18">
        <v>0.40360000000000001</v>
      </c>
      <c r="AT12" s="38">
        <v>4515875</v>
      </c>
      <c r="AU12" s="18">
        <v>0.39140000000000003</v>
      </c>
      <c r="AV12" s="38">
        <v>3731710</v>
      </c>
      <c r="AW12" s="18">
        <v>0.36090000000000005</v>
      </c>
    </row>
    <row r="13" spans="1:49" ht="15" customHeight="1" x14ac:dyDescent="0.3">
      <c r="A13" s="16" t="s">
        <v>218</v>
      </c>
      <c r="B13" s="30">
        <v>7126368</v>
      </c>
      <c r="C13" s="18">
        <v>0.435</v>
      </c>
      <c r="D13" s="30">
        <v>6056291</v>
      </c>
      <c r="E13" s="18">
        <v>0.44780000000000003</v>
      </c>
      <c r="F13" s="30">
        <v>3612622</v>
      </c>
      <c r="G13" s="18">
        <v>1.0205</v>
      </c>
      <c r="H13" s="37">
        <v>0.18</v>
      </c>
      <c r="I13" s="30">
        <v>-128</v>
      </c>
      <c r="J13" s="53">
        <v>0.97</v>
      </c>
      <c r="K13" s="30">
        <v>-5855</v>
      </c>
      <c r="L13" s="4"/>
      <c r="M13" s="30">
        <v>1070077</v>
      </c>
      <c r="N13" s="30">
        <v>3513746</v>
      </c>
      <c r="O13" s="20"/>
      <c r="P13" s="106">
        <v>7126368</v>
      </c>
      <c r="Q13" s="107">
        <v>0.435</v>
      </c>
      <c r="R13" s="106">
        <v>6056291</v>
      </c>
      <c r="S13" s="108">
        <v>0.44780000000000003</v>
      </c>
      <c r="T13" s="106">
        <v>4794933</v>
      </c>
      <c r="U13" s="108">
        <v>0.48530000000000001</v>
      </c>
      <c r="V13" s="106">
        <v>3654537</v>
      </c>
      <c r="W13" s="108">
        <v>0.75750000000000006</v>
      </c>
      <c r="X13" s="109">
        <v>3612622</v>
      </c>
      <c r="Y13" s="110">
        <v>1.0205</v>
      </c>
      <c r="Z13" s="109">
        <v>4789277</v>
      </c>
      <c r="AA13" s="110">
        <v>0.91700000000000004</v>
      </c>
      <c r="AB13" s="109">
        <v>5228492</v>
      </c>
      <c r="AC13" s="110">
        <v>0.77529999999999999</v>
      </c>
      <c r="AD13" s="109">
        <v>5463763</v>
      </c>
      <c r="AE13" s="110">
        <v>0.67989999999999995</v>
      </c>
      <c r="AF13" s="109">
        <v>5379063</v>
      </c>
      <c r="AG13" s="110">
        <v>0.60709999999999997</v>
      </c>
      <c r="AH13" s="109">
        <v>5961650</v>
      </c>
      <c r="AI13" s="110">
        <v>0.56880000000000008</v>
      </c>
      <c r="AJ13" s="109">
        <v>4079725</v>
      </c>
      <c r="AK13" s="110">
        <v>0.7117</v>
      </c>
      <c r="AL13" s="30">
        <v>6291259</v>
      </c>
      <c r="AM13" s="108">
        <v>0.42409999999999998</v>
      </c>
      <c r="AN13" s="30">
        <v>6550404</v>
      </c>
      <c r="AO13" s="108">
        <v>0.37409999999999999</v>
      </c>
      <c r="AP13" s="38">
        <v>6385224</v>
      </c>
      <c r="AQ13" s="18">
        <v>0.36499999999999999</v>
      </c>
      <c r="AR13" s="38">
        <v>5633520</v>
      </c>
      <c r="AS13" s="18">
        <v>0.36350000000000005</v>
      </c>
      <c r="AT13" s="38">
        <v>6394868</v>
      </c>
      <c r="AU13" s="18">
        <v>0.37020000000000003</v>
      </c>
      <c r="AV13" s="38">
        <v>7362861</v>
      </c>
      <c r="AW13" s="18">
        <v>0.36649999999999999</v>
      </c>
    </row>
    <row r="14" spans="1:49" ht="15" customHeight="1" x14ac:dyDescent="0.3">
      <c r="A14" s="16" t="s">
        <v>219</v>
      </c>
      <c r="B14" s="30">
        <v>391184</v>
      </c>
      <c r="C14" s="18">
        <v>0.21429999999999999</v>
      </c>
      <c r="D14" s="30">
        <v>487456</v>
      </c>
      <c r="E14" s="18">
        <v>-1.1299999999999999E-2</v>
      </c>
      <c r="F14" s="30">
        <v>3173935</v>
      </c>
      <c r="G14" s="18">
        <v>0.85170000000000001</v>
      </c>
      <c r="H14" s="37">
        <v>-0.2</v>
      </c>
      <c r="I14" s="30">
        <v>2256</v>
      </c>
      <c r="J14" s="53">
        <v>-0.88</v>
      </c>
      <c r="K14" s="30">
        <v>-6374</v>
      </c>
      <c r="L14" s="4"/>
      <c r="M14" s="30">
        <v>-96272</v>
      </c>
      <c r="N14" s="30">
        <v>-2782751</v>
      </c>
      <c r="O14" s="20"/>
      <c r="P14" s="106">
        <v>391184</v>
      </c>
      <c r="Q14" s="107">
        <v>0.21429999999999999</v>
      </c>
      <c r="R14" s="106">
        <v>487456</v>
      </c>
      <c r="S14" s="108">
        <v>-1.1299999999999999E-2</v>
      </c>
      <c r="T14" s="106">
        <v>974062</v>
      </c>
      <c r="U14" s="108">
        <v>0.10800000000000001</v>
      </c>
      <c r="V14" s="106">
        <v>2763072</v>
      </c>
      <c r="W14" s="108">
        <v>0.43930000000000002</v>
      </c>
      <c r="X14" s="109">
        <v>3173935</v>
      </c>
      <c r="Y14" s="110">
        <v>0.85170000000000001</v>
      </c>
      <c r="Z14" s="109">
        <v>2206898</v>
      </c>
      <c r="AA14" s="110">
        <v>1.1997</v>
      </c>
      <c r="AB14" s="109">
        <v>1699823</v>
      </c>
      <c r="AC14" s="110">
        <v>0.64849999999999997</v>
      </c>
      <c r="AD14" s="109">
        <v>1438504</v>
      </c>
      <c r="AE14" s="110">
        <v>0.42979999999999996</v>
      </c>
      <c r="AF14" s="109">
        <v>1441067</v>
      </c>
      <c r="AG14" s="110">
        <v>0.65810000000000002</v>
      </c>
      <c r="AH14" s="109">
        <v>1408056</v>
      </c>
      <c r="AI14" s="110">
        <v>0.57679999999999998</v>
      </c>
      <c r="AJ14" s="109">
        <v>612059</v>
      </c>
      <c r="AK14" s="110">
        <v>1.0243</v>
      </c>
      <c r="AL14" s="30">
        <v>680829</v>
      </c>
      <c r="AM14" s="108">
        <v>0.76849999999999996</v>
      </c>
      <c r="AN14" s="30">
        <v>1166821</v>
      </c>
      <c r="AO14" s="108">
        <v>0.61470000000000002</v>
      </c>
      <c r="AP14" s="38">
        <v>3267783</v>
      </c>
      <c r="AQ14" s="18">
        <v>0.3579</v>
      </c>
      <c r="AR14" s="38">
        <v>3576821</v>
      </c>
      <c r="AS14" s="18">
        <v>0.35360000000000003</v>
      </c>
      <c r="AT14" s="38">
        <v>1625425</v>
      </c>
      <c r="AU14" s="18">
        <v>0.34700000000000003</v>
      </c>
      <c r="AV14" s="38">
        <v>1113288</v>
      </c>
      <c r="AW14" s="18">
        <v>0.2959</v>
      </c>
    </row>
    <row r="15" spans="1:49" ht="15" customHeight="1" x14ac:dyDescent="0.3">
      <c r="A15" s="35" t="s">
        <v>220</v>
      </c>
      <c r="B15" s="79">
        <v>3247334</v>
      </c>
      <c r="C15" s="101">
        <v>4.5999999999999999E-2</v>
      </c>
      <c r="D15" s="79">
        <v>2278712</v>
      </c>
      <c r="E15" s="101">
        <v>3.8700000000000005E-2</v>
      </c>
      <c r="F15" s="79">
        <v>1093461</v>
      </c>
      <c r="G15" s="101">
        <v>0.49320000000000003</v>
      </c>
      <c r="H15" s="53">
        <v>0.43</v>
      </c>
      <c r="I15" s="79">
        <v>73</v>
      </c>
      <c r="J15" s="53">
        <v>1.97</v>
      </c>
      <c r="K15" s="79">
        <v>-4472</v>
      </c>
      <c r="L15" s="95"/>
      <c r="M15" s="79">
        <v>968622</v>
      </c>
      <c r="N15" s="79">
        <v>2153873</v>
      </c>
      <c r="O15" s="20"/>
      <c r="P15" s="102">
        <v>3247334</v>
      </c>
      <c r="Q15" s="103">
        <v>4.5999999999999999E-2</v>
      </c>
      <c r="R15" s="102">
        <v>2278712</v>
      </c>
      <c r="S15" s="104">
        <v>3.8700000000000005E-2</v>
      </c>
      <c r="T15" s="102">
        <v>1458018</v>
      </c>
      <c r="U15" s="104">
        <v>6.7500000000000004E-2</v>
      </c>
      <c r="V15" s="102">
        <v>1622911</v>
      </c>
      <c r="W15" s="104">
        <v>0.25180000000000002</v>
      </c>
      <c r="X15" s="105">
        <v>1093461</v>
      </c>
      <c r="Y15" s="104">
        <v>0.49320000000000003</v>
      </c>
      <c r="Z15" s="105">
        <v>1470616</v>
      </c>
      <c r="AA15" s="104">
        <v>-0.20320000000000002</v>
      </c>
      <c r="AB15" s="105">
        <v>1008248</v>
      </c>
      <c r="AC15" s="104">
        <v>0.53380000000000005</v>
      </c>
      <c r="AD15" s="105">
        <v>1192172</v>
      </c>
      <c r="AE15" s="104">
        <v>0.25559999999999999</v>
      </c>
      <c r="AF15" s="105">
        <v>817326</v>
      </c>
      <c r="AG15" s="104">
        <v>3.9900000000000005E-2</v>
      </c>
      <c r="AH15" s="105">
        <v>580873</v>
      </c>
      <c r="AI15" s="104">
        <v>7.400000000000001E-2</v>
      </c>
      <c r="AJ15" s="105">
        <v>404718</v>
      </c>
      <c r="AK15" s="104">
        <v>0.2329</v>
      </c>
      <c r="AL15" s="79">
        <v>619672</v>
      </c>
      <c r="AM15" s="104">
        <v>-5.0000000000000001E-4</v>
      </c>
      <c r="AN15" s="79">
        <v>608469</v>
      </c>
      <c r="AO15" s="104">
        <v>7.0000000000000007E-2</v>
      </c>
      <c r="AP15" s="52">
        <v>710349</v>
      </c>
      <c r="AQ15" s="101">
        <v>9.1500000000000012E-2</v>
      </c>
      <c r="AR15" s="52">
        <v>918681</v>
      </c>
      <c r="AS15" s="101">
        <v>9.3800000000000008E-2</v>
      </c>
      <c r="AT15" s="52">
        <v>1052151</v>
      </c>
      <c r="AU15" s="101">
        <v>8.6899999999999991E-2</v>
      </c>
      <c r="AV15" s="52">
        <v>1145907</v>
      </c>
      <c r="AW15" s="101">
        <v>2.2700000000000001E-2</v>
      </c>
    </row>
    <row r="16" spans="1:49" ht="15" customHeight="1" x14ac:dyDescent="0.3">
      <c r="A16" s="16" t="s">
        <v>217</v>
      </c>
      <c r="B16" s="30">
        <v>343889</v>
      </c>
      <c r="C16" s="18">
        <v>1.3500000000000002E-2</v>
      </c>
      <c r="D16" s="30">
        <v>364679</v>
      </c>
      <c r="E16" s="18">
        <v>5.33E-2</v>
      </c>
      <c r="F16" s="30">
        <v>655681</v>
      </c>
      <c r="G16" s="18">
        <v>0.79980000000000007</v>
      </c>
      <c r="H16" s="37">
        <v>-0.06</v>
      </c>
      <c r="I16" s="30">
        <v>-398</v>
      </c>
      <c r="J16" s="53">
        <v>-0.48</v>
      </c>
      <c r="K16" s="30">
        <v>-7863</v>
      </c>
      <c r="L16" s="4"/>
      <c r="M16" s="30">
        <v>-20790</v>
      </c>
      <c r="N16" s="30">
        <v>-311792</v>
      </c>
      <c r="O16" s="20"/>
      <c r="P16" s="106">
        <v>343889</v>
      </c>
      <c r="Q16" s="107">
        <v>1.3500000000000002E-2</v>
      </c>
      <c r="R16" s="106">
        <v>364679</v>
      </c>
      <c r="S16" s="108">
        <v>5.33E-2</v>
      </c>
      <c r="T16" s="106">
        <v>373507</v>
      </c>
      <c r="U16" s="108">
        <v>8.6099999999999996E-2</v>
      </c>
      <c r="V16" s="106">
        <v>611628</v>
      </c>
      <c r="W16" s="108">
        <v>0.60060000000000002</v>
      </c>
      <c r="X16" s="109">
        <v>655681</v>
      </c>
      <c r="Y16" s="110">
        <v>0.79980000000000007</v>
      </c>
      <c r="Z16" s="109">
        <v>1004135</v>
      </c>
      <c r="AA16" s="110">
        <v>-0.31629999999999997</v>
      </c>
      <c r="AB16" s="109">
        <v>531868</v>
      </c>
      <c r="AC16" s="110">
        <v>0.70909999999999995</v>
      </c>
      <c r="AD16" s="109">
        <v>404798</v>
      </c>
      <c r="AE16" s="110">
        <v>0.36770000000000003</v>
      </c>
      <c r="AF16" s="109">
        <v>307380</v>
      </c>
      <c r="AG16" s="110">
        <v>2.0899999999999998E-2</v>
      </c>
      <c r="AH16" s="109">
        <v>41369</v>
      </c>
      <c r="AI16" s="110">
        <v>-2.9900000000000003E-2</v>
      </c>
      <c r="AJ16" s="109">
        <v>48351</v>
      </c>
      <c r="AK16" s="110">
        <v>1.0466</v>
      </c>
      <c r="AL16" s="30">
        <v>56786</v>
      </c>
      <c r="AM16" s="108">
        <v>-0.53270000000000006</v>
      </c>
      <c r="AN16" s="30">
        <v>13913</v>
      </c>
      <c r="AO16" s="108">
        <v>-0.19890000000000002</v>
      </c>
      <c r="AP16" s="38">
        <v>11201</v>
      </c>
      <c r="AQ16" s="18">
        <v>0.20550000000000002</v>
      </c>
      <c r="AR16" s="38">
        <v>26870</v>
      </c>
      <c r="AS16" s="18">
        <v>0.18</v>
      </c>
      <c r="AT16" s="38">
        <v>75898</v>
      </c>
      <c r="AU16" s="18">
        <v>0.1101</v>
      </c>
      <c r="AV16" s="38">
        <v>93582</v>
      </c>
      <c r="AW16" s="18">
        <v>-0.49890000000000001</v>
      </c>
    </row>
    <row r="17" spans="1:49" ht="15" customHeight="1" x14ac:dyDescent="0.3">
      <c r="A17" s="16" t="s">
        <v>218</v>
      </c>
      <c r="B17" s="30">
        <v>2859109</v>
      </c>
      <c r="C17" s="18">
        <v>5.04E-2</v>
      </c>
      <c r="D17" s="30">
        <v>1881746</v>
      </c>
      <c r="E17" s="18">
        <v>3.7200000000000004E-2</v>
      </c>
      <c r="F17" s="30">
        <v>356668</v>
      </c>
      <c r="G17" s="18">
        <v>4.0300000000000002E-2</v>
      </c>
      <c r="H17" s="37">
        <v>0.52</v>
      </c>
      <c r="I17" s="30">
        <v>132</v>
      </c>
      <c r="J17" s="53">
        <v>7.0200000000000005</v>
      </c>
      <c r="K17" s="30">
        <v>101</v>
      </c>
      <c r="L17" s="4"/>
      <c r="M17" s="30">
        <v>977363</v>
      </c>
      <c r="N17" s="30">
        <v>2502441</v>
      </c>
      <c r="O17" s="20"/>
      <c r="P17" s="106">
        <v>2859109</v>
      </c>
      <c r="Q17" s="107">
        <v>5.04E-2</v>
      </c>
      <c r="R17" s="106">
        <v>1881746</v>
      </c>
      <c r="S17" s="108">
        <v>3.7200000000000004E-2</v>
      </c>
      <c r="T17" s="106">
        <v>1057348</v>
      </c>
      <c r="U17" s="108">
        <v>6.0700000000000004E-2</v>
      </c>
      <c r="V17" s="106">
        <v>882410</v>
      </c>
      <c r="W17" s="108">
        <v>4.53E-2</v>
      </c>
      <c r="X17" s="109">
        <v>356668</v>
      </c>
      <c r="Y17" s="110">
        <v>4.0300000000000002E-2</v>
      </c>
      <c r="Z17" s="109">
        <v>293194</v>
      </c>
      <c r="AA17" s="110">
        <v>5.7099999999999998E-2</v>
      </c>
      <c r="AB17" s="109">
        <v>371302</v>
      </c>
      <c r="AC17" s="110">
        <v>5.5599999999999997E-2</v>
      </c>
      <c r="AD17" s="109">
        <v>427606</v>
      </c>
      <c r="AE17" s="110">
        <v>5.9800000000000006E-2</v>
      </c>
      <c r="AF17" s="109">
        <v>453004</v>
      </c>
      <c r="AG17" s="110">
        <v>5.6900000000000006E-2</v>
      </c>
      <c r="AH17" s="109">
        <v>529373</v>
      </c>
      <c r="AI17" s="110">
        <v>4.8399999999999999E-2</v>
      </c>
      <c r="AJ17" s="109">
        <v>342222</v>
      </c>
      <c r="AK17" s="110">
        <v>8.1500000000000003E-2</v>
      </c>
      <c r="AL17" s="30">
        <v>546854</v>
      </c>
      <c r="AM17" s="108">
        <v>5.0199999999999995E-2</v>
      </c>
      <c r="AN17" s="30">
        <v>574786</v>
      </c>
      <c r="AO17" s="108">
        <v>5.6100000000000004E-2</v>
      </c>
      <c r="AP17" s="38">
        <v>676015</v>
      </c>
      <c r="AQ17" s="18">
        <v>6.7500000000000004E-2</v>
      </c>
      <c r="AR17" s="38">
        <v>844172</v>
      </c>
      <c r="AS17" s="18">
        <v>6.0100000000000001E-2</v>
      </c>
      <c r="AT17" s="38">
        <v>933848</v>
      </c>
      <c r="AU17" s="18">
        <v>6.4699999999999994E-2</v>
      </c>
      <c r="AV17" s="38">
        <v>990250</v>
      </c>
      <c r="AW17" s="18">
        <v>7.17E-2</v>
      </c>
    </row>
    <row r="18" spans="1:49" ht="15" customHeight="1" x14ac:dyDescent="0.3">
      <c r="A18" s="16" t="s">
        <v>219</v>
      </c>
      <c r="B18" s="30">
        <v>44336</v>
      </c>
      <c r="C18" s="18">
        <v>1.7000000000000001E-2</v>
      </c>
      <c r="D18" s="30">
        <v>32287</v>
      </c>
      <c r="E18" s="18">
        <v>-3.85E-2</v>
      </c>
      <c r="F18" s="30">
        <v>81112</v>
      </c>
      <c r="G18" s="18">
        <v>5.7999999999999996E-3</v>
      </c>
      <c r="H18" s="37">
        <v>0.37</v>
      </c>
      <c r="I18" s="30">
        <v>555</v>
      </c>
      <c r="J18" s="53">
        <v>-0.45</v>
      </c>
      <c r="K18" s="30">
        <v>112</v>
      </c>
      <c r="L18" s="4"/>
      <c r="M18" s="30">
        <v>12049</v>
      </c>
      <c r="N18" s="30">
        <v>-36776</v>
      </c>
      <c r="O18" s="20"/>
      <c r="P18" s="106">
        <v>44336</v>
      </c>
      <c r="Q18" s="107">
        <v>1.7000000000000001E-2</v>
      </c>
      <c r="R18" s="106">
        <v>32287</v>
      </c>
      <c r="S18" s="108">
        <v>-3.85E-2</v>
      </c>
      <c r="T18" s="106">
        <v>27163</v>
      </c>
      <c r="U18" s="108">
        <v>7.690000000000001E-2</v>
      </c>
      <c r="V18" s="106">
        <v>128873</v>
      </c>
      <c r="W18" s="108">
        <v>1.0700000000000001E-2</v>
      </c>
      <c r="X18" s="109">
        <v>81112</v>
      </c>
      <c r="Y18" s="110">
        <v>5.7999999999999996E-3</v>
      </c>
      <c r="Z18" s="109">
        <v>173287</v>
      </c>
      <c r="AA18" s="110">
        <v>1.21E-2</v>
      </c>
      <c r="AB18" s="109">
        <v>105078</v>
      </c>
      <c r="AC18" s="110">
        <v>1.3367</v>
      </c>
      <c r="AD18" s="109">
        <v>359768</v>
      </c>
      <c r="AE18" s="110">
        <v>0.36210000000000003</v>
      </c>
      <c r="AF18" s="109">
        <v>56942</v>
      </c>
      <c r="AG18" s="110">
        <v>7.6E-3</v>
      </c>
      <c r="AH18" s="109">
        <v>10131</v>
      </c>
      <c r="AI18" s="110">
        <v>1.8371999999999999</v>
      </c>
      <c r="AJ18" s="109">
        <v>14145</v>
      </c>
      <c r="AK18" s="110">
        <v>1.1159999999999999</v>
      </c>
      <c r="AL18" s="30">
        <v>16032</v>
      </c>
      <c r="AM18" s="108">
        <v>0.15509999999999999</v>
      </c>
      <c r="AN18" s="30">
        <v>19770</v>
      </c>
      <c r="AO18" s="108">
        <v>0.66500000000000004</v>
      </c>
      <c r="AP18" s="38">
        <v>23133</v>
      </c>
      <c r="AQ18" s="18">
        <v>0.73980000000000001</v>
      </c>
      <c r="AR18" s="38">
        <v>47639</v>
      </c>
      <c r="AS18" s="18">
        <v>0.64290000000000003</v>
      </c>
      <c r="AT18" s="38">
        <v>42405</v>
      </c>
      <c r="AU18" s="18">
        <v>0.53270000000000006</v>
      </c>
      <c r="AV18" s="38">
        <v>62075</v>
      </c>
      <c r="AW18" s="18">
        <v>2.7200000000000002E-2</v>
      </c>
    </row>
    <row r="19" spans="1:49" ht="15" customHeight="1" x14ac:dyDescent="0.3">
      <c r="A19" s="35" t="s">
        <v>221</v>
      </c>
      <c r="B19" s="79">
        <v>14886940</v>
      </c>
      <c r="C19" s="101">
        <v>0.31900000000000001</v>
      </c>
      <c r="D19" s="79">
        <v>12699020</v>
      </c>
      <c r="E19" s="101">
        <v>0.39950000000000002</v>
      </c>
      <c r="F19" s="79">
        <v>10276675</v>
      </c>
      <c r="G19" s="101">
        <v>1.2697000000000001</v>
      </c>
      <c r="H19" s="53">
        <v>0.17</v>
      </c>
      <c r="I19" s="79">
        <v>-805</v>
      </c>
      <c r="J19" s="53">
        <v>0.45</v>
      </c>
      <c r="K19" s="79">
        <v>-9507</v>
      </c>
      <c r="L19" s="111"/>
      <c r="M19" s="79">
        <v>2187920</v>
      </c>
      <c r="N19" s="79">
        <v>4610265</v>
      </c>
      <c r="O19" s="20"/>
      <c r="P19" s="102">
        <v>14886940</v>
      </c>
      <c r="Q19" s="103">
        <v>0.31900000000000001</v>
      </c>
      <c r="R19" s="102">
        <v>12699020</v>
      </c>
      <c r="S19" s="104">
        <v>0.39950000000000002</v>
      </c>
      <c r="T19" s="102">
        <v>11897716</v>
      </c>
      <c r="U19" s="104">
        <v>0.45920000000000005</v>
      </c>
      <c r="V19" s="102">
        <v>11370848</v>
      </c>
      <c r="W19" s="104">
        <v>0.75239999999999996</v>
      </c>
      <c r="X19" s="112">
        <v>10276675</v>
      </c>
      <c r="Y19" s="113">
        <v>1.2697000000000001</v>
      </c>
      <c r="Z19" s="112">
        <v>11836886</v>
      </c>
      <c r="AA19" s="113">
        <v>0.91780000000000006</v>
      </c>
      <c r="AB19" s="112">
        <v>13920586</v>
      </c>
      <c r="AC19" s="113">
        <v>0.87959999999999994</v>
      </c>
      <c r="AD19" s="112">
        <v>13986301</v>
      </c>
      <c r="AE19" s="113">
        <v>0.7501000000000001</v>
      </c>
      <c r="AF19" s="112">
        <v>14111935</v>
      </c>
      <c r="AG19" s="113">
        <v>0.62719999999999998</v>
      </c>
      <c r="AH19" s="112">
        <v>14366322</v>
      </c>
      <c r="AI19" s="113">
        <v>0.63200000000000001</v>
      </c>
      <c r="AJ19" s="112">
        <v>9202168</v>
      </c>
      <c r="AK19" s="113">
        <v>0.82350000000000001</v>
      </c>
      <c r="AL19" s="79">
        <v>13110496</v>
      </c>
      <c r="AM19" s="104">
        <v>0.44850000000000001</v>
      </c>
      <c r="AN19" s="79">
        <v>12796827</v>
      </c>
      <c r="AO19" s="104">
        <v>0.40679999999999999</v>
      </c>
      <c r="AP19" s="52">
        <v>13911688</v>
      </c>
      <c r="AQ19" s="101">
        <v>0.36249999999999999</v>
      </c>
      <c r="AR19" s="52">
        <v>13799002</v>
      </c>
      <c r="AS19" s="101">
        <v>0.35389999999999999</v>
      </c>
      <c r="AT19" s="52">
        <v>13470016</v>
      </c>
      <c r="AU19" s="101">
        <v>0.35249999999999998</v>
      </c>
      <c r="AV19" s="52">
        <v>13353766</v>
      </c>
      <c r="AW19" s="101">
        <v>0.32950000000000002</v>
      </c>
    </row>
    <row r="20" spans="1:49" ht="15" customHeight="1" x14ac:dyDescent="0.3">
      <c r="A20" s="114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20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</row>
    <row r="21" spans="1:49" ht="15" customHeight="1" x14ac:dyDescent="0.3">
      <c r="A21" s="23" t="s">
        <v>222</v>
      </c>
      <c r="B21" s="24"/>
      <c r="C21" s="24"/>
      <c r="D21" s="24"/>
      <c r="E21" s="24"/>
      <c r="F21" s="24"/>
      <c r="G21" s="23"/>
      <c r="H21" s="24"/>
      <c r="I21" s="24"/>
      <c r="J21" s="24"/>
      <c r="K21" s="24"/>
      <c r="L21" s="5"/>
      <c r="M21" s="24"/>
      <c r="N21" s="24"/>
      <c r="O21" s="20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115"/>
      <c r="AQ21" s="115"/>
      <c r="AR21" s="115"/>
      <c r="AS21" s="115"/>
      <c r="AT21" s="115"/>
      <c r="AU21" s="115"/>
      <c r="AV21" s="115"/>
      <c r="AW21" s="115"/>
    </row>
    <row r="22" spans="1:49" ht="29.15" customHeight="1" x14ac:dyDescent="0.3">
      <c r="A22" s="4" t="s">
        <v>212</v>
      </c>
      <c r="B22" s="59"/>
      <c r="C22" s="26">
        <v>2025</v>
      </c>
      <c r="D22" s="116"/>
      <c r="E22" s="26">
        <v>2024</v>
      </c>
      <c r="F22" s="59"/>
      <c r="G22" s="26">
        <v>2024</v>
      </c>
      <c r="H22" s="117"/>
      <c r="I22" s="117"/>
      <c r="J22" s="171" t="s">
        <v>213</v>
      </c>
      <c r="K22" s="171"/>
      <c r="L22" s="5"/>
      <c r="M22" s="174" t="s">
        <v>137</v>
      </c>
      <c r="N22" s="174"/>
      <c r="O22" s="20"/>
      <c r="P22" s="95"/>
      <c r="Q22" s="11">
        <v>2025</v>
      </c>
      <c r="R22" s="95"/>
      <c r="S22" s="11">
        <v>2024</v>
      </c>
      <c r="T22" s="95"/>
      <c r="U22" s="11">
        <v>2024</v>
      </c>
      <c r="V22" s="95"/>
      <c r="W22" s="11">
        <v>2024</v>
      </c>
      <c r="X22" s="95"/>
      <c r="Y22" s="11">
        <v>2024</v>
      </c>
      <c r="Z22" s="95"/>
      <c r="AA22" s="11">
        <v>2023</v>
      </c>
      <c r="AB22" s="95"/>
      <c r="AC22" s="11">
        <v>2023</v>
      </c>
      <c r="AD22" s="95"/>
      <c r="AE22" s="11">
        <v>2023</v>
      </c>
      <c r="AF22" s="95"/>
      <c r="AG22" s="11">
        <v>2023</v>
      </c>
      <c r="AH22" s="175">
        <v>2022</v>
      </c>
      <c r="AI22" s="174"/>
      <c r="AJ22" s="175">
        <v>2022</v>
      </c>
      <c r="AK22" s="174"/>
      <c r="AL22" s="175">
        <v>2022</v>
      </c>
      <c r="AM22" s="174"/>
      <c r="AN22" s="95"/>
      <c r="AO22" s="11">
        <v>2022</v>
      </c>
      <c r="AP22" s="95"/>
      <c r="AQ22" s="11">
        <v>2021</v>
      </c>
      <c r="AR22" s="95"/>
      <c r="AS22" s="11">
        <v>2021</v>
      </c>
      <c r="AT22" s="95"/>
      <c r="AU22" s="11">
        <v>2021</v>
      </c>
      <c r="AV22" s="95"/>
      <c r="AW22" s="11">
        <v>2021</v>
      </c>
    </row>
    <row r="23" spans="1:49" ht="15" customHeight="1" x14ac:dyDescent="0.3">
      <c r="A23" s="118"/>
      <c r="B23" s="29"/>
      <c r="C23" s="15" t="s">
        <v>28</v>
      </c>
      <c r="D23" s="15"/>
      <c r="E23" s="15" t="s">
        <v>29</v>
      </c>
      <c r="F23" s="15"/>
      <c r="G23" s="15" t="s">
        <v>28</v>
      </c>
      <c r="H23" s="29"/>
      <c r="I23" s="15" t="s">
        <v>45</v>
      </c>
      <c r="J23" s="15"/>
      <c r="K23" s="15" t="s">
        <v>46</v>
      </c>
      <c r="L23" s="95"/>
      <c r="M23" s="15" t="s">
        <v>45</v>
      </c>
      <c r="N23" s="15" t="s">
        <v>46</v>
      </c>
      <c r="O23" s="20"/>
      <c r="P23" s="15"/>
      <c r="Q23" s="15" t="s">
        <v>28</v>
      </c>
      <c r="R23" s="15"/>
      <c r="S23" s="15" t="s">
        <v>29</v>
      </c>
      <c r="T23" s="15"/>
      <c r="U23" s="15" t="s">
        <v>30</v>
      </c>
      <c r="V23" s="15"/>
      <c r="W23" s="15" t="s">
        <v>31</v>
      </c>
      <c r="X23" s="15"/>
      <c r="Y23" s="15" t="s">
        <v>28</v>
      </c>
      <c r="Z23" s="15"/>
      <c r="AA23" s="15" t="s">
        <v>29</v>
      </c>
      <c r="AB23" s="15"/>
      <c r="AC23" s="15" t="s">
        <v>30</v>
      </c>
      <c r="AD23" s="15"/>
      <c r="AE23" s="15" t="s">
        <v>31</v>
      </c>
      <c r="AF23" s="15"/>
      <c r="AG23" s="15" t="s">
        <v>28</v>
      </c>
      <c r="AH23" s="15"/>
      <c r="AI23" s="15" t="s">
        <v>29</v>
      </c>
      <c r="AJ23" s="15"/>
      <c r="AK23" s="15" t="s">
        <v>30</v>
      </c>
      <c r="AL23" s="15"/>
      <c r="AM23" s="15" t="s">
        <v>31</v>
      </c>
      <c r="AN23" s="15"/>
      <c r="AO23" s="15" t="s">
        <v>28</v>
      </c>
      <c r="AP23" s="15"/>
      <c r="AQ23" s="15" t="s">
        <v>29</v>
      </c>
      <c r="AR23" s="15"/>
      <c r="AS23" s="15" t="s">
        <v>30</v>
      </c>
      <c r="AT23" s="15"/>
      <c r="AU23" s="15" t="s">
        <v>31</v>
      </c>
      <c r="AV23" s="15"/>
      <c r="AW23" s="15" t="s">
        <v>28</v>
      </c>
    </row>
    <row r="24" spans="1:49" ht="15" customHeight="1" x14ac:dyDescent="0.3">
      <c r="A24" s="99"/>
      <c r="B24" s="27" t="s">
        <v>214</v>
      </c>
      <c r="C24" s="100" t="s">
        <v>215</v>
      </c>
      <c r="D24" s="27" t="s">
        <v>214</v>
      </c>
      <c r="E24" s="100" t="s">
        <v>215</v>
      </c>
      <c r="F24" s="27" t="s">
        <v>214</v>
      </c>
      <c r="G24" s="100" t="s">
        <v>215</v>
      </c>
      <c r="H24" s="27" t="s">
        <v>214</v>
      </c>
      <c r="I24" s="100" t="s">
        <v>215</v>
      </c>
      <c r="J24" s="27" t="s">
        <v>214</v>
      </c>
      <c r="K24" s="100" t="s">
        <v>215</v>
      </c>
      <c r="L24" s="95"/>
      <c r="M24" s="27" t="s">
        <v>214</v>
      </c>
      <c r="N24" s="27" t="s">
        <v>214</v>
      </c>
      <c r="O24" s="20"/>
      <c r="P24" s="27" t="s">
        <v>214</v>
      </c>
      <c r="Q24" s="27" t="s">
        <v>215</v>
      </c>
      <c r="R24" s="27" t="s">
        <v>214</v>
      </c>
      <c r="S24" s="27" t="s">
        <v>215</v>
      </c>
      <c r="T24" s="27" t="s">
        <v>214</v>
      </c>
      <c r="U24" s="27" t="s">
        <v>215</v>
      </c>
      <c r="V24" s="27" t="s">
        <v>214</v>
      </c>
      <c r="W24" s="27" t="s">
        <v>215</v>
      </c>
      <c r="X24" s="27" t="s">
        <v>214</v>
      </c>
      <c r="Y24" s="27" t="s">
        <v>215</v>
      </c>
      <c r="Z24" s="27" t="s">
        <v>214</v>
      </c>
      <c r="AA24" s="27" t="s">
        <v>215</v>
      </c>
      <c r="AB24" s="27" t="s">
        <v>214</v>
      </c>
      <c r="AC24" s="27" t="s">
        <v>215</v>
      </c>
      <c r="AD24" s="27" t="s">
        <v>214</v>
      </c>
      <c r="AE24" s="27" t="s">
        <v>215</v>
      </c>
      <c r="AF24" s="27" t="s">
        <v>214</v>
      </c>
      <c r="AG24" s="27" t="s">
        <v>215</v>
      </c>
      <c r="AH24" s="27" t="s">
        <v>214</v>
      </c>
      <c r="AI24" s="27" t="s">
        <v>215</v>
      </c>
      <c r="AJ24" s="27" t="s">
        <v>214</v>
      </c>
      <c r="AK24" s="27" t="s">
        <v>215</v>
      </c>
      <c r="AL24" s="27" t="s">
        <v>214</v>
      </c>
      <c r="AM24" s="27" t="s">
        <v>215</v>
      </c>
      <c r="AN24" s="27" t="s">
        <v>214</v>
      </c>
      <c r="AO24" s="27" t="s">
        <v>215</v>
      </c>
      <c r="AP24" s="27" t="s">
        <v>214</v>
      </c>
      <c r="AQ24" s="27" t="s">
        <v>215</v>
      </c>
      <c r="AR24" s="27" t="s">
        <v>214</v>
      </c>
      <c r="AS24" s="27" t="s">
        <v>215</v>
      </c>
      <c r="AT24" s="27" t="s">
        <v>214</v>
      </c>
      <c r="AU24" s="27" t="s">
        <v>215</v>
      </c>
      <c r="AV24" s="27" t="s">
        <v>214</v>
      </c>
      <c r="AW24" s="27" t="s">
        <v>215</v>
      </c>
    </row>
    <row r="25" spans="1:49" ht="15" customHeight="1" x14ac:dyDescent="0.3">
      <c r="A25" s="35" t="s">
        <v>216</v>
      </c>
      <c r="B25" s="79">
        <v>7197890</v>
      </c>
      <c r="C25" s="101">
        <v>0.25280000000000002</v>
      </c>
      <c r="D25" s="79">
        <v>6263192</v>
      </c>
      <c r="E25" s="101">
        <v>0.30530000000000002</v>
      </c>
      <c r="F25" s="79">
        <v>5249430</v>
      </c>
      <c r="G25" s="101">
        <v>0.85209999999999997</v>
      </c>
      <c r="H25" s="53">
        <v>0.15</v>
      </c>
      <c r="I25" s="79">
        <v>-525</v>
      </c>
      <c r="J25" s="53">
        <v>0.37</v>
      </c>
      <c r="K25" s="79">
        <v>-5993</v>
      </c>
      <c r="L25" s="95"/>
      <c r="M25" s="79">
        <v>934698</v>
      </c>
      <c r="N25" s="79">
        <v>1948460</v>
      </c>
      <c r="O25" s="20"/>
      <c r="P25" s="105">
        <v>-7197890</v>
      </c>
      <c r="Q25" s="103">
        <v>0.25280000000000002</v>
      </c>
      <c r="R25" s="105">
        <v>-6263192</v>
      </c>
      <c r="S25" s="103">
        <v>0.30530000000000002</v>
      </c>
      <c r="T25" s="105">
        <v>-6584760</v>
      </c>
      <c r="U25" s="104">
        <v>0.32100000000000001</v>
      </c>
      <c r="V25" s="105">
        <v>-5395308</v>
      </c>
      <c r="W25" s="104">
        <v>0.45619999999999999</v>
      </c>
      <c r="X25" s="105">
        <v>-5249430</v>
      </c>
      <c r="Y25" s="104">
        <v>0.85209999999999997</v>
      </c>
      <c r="Z25" s="105">
        <v>-6582908</v>
      </c>
      <c r="AA25" s="104">
        <v>0.96940000000000004</v>
      </c>
      <c r="AB25" s="105">
        <v>-8888043</v>
      </c>
      <c r="AC25" s="104">
        <v>0.85310000000000008</v>
      </c>
      <c r="AD25" s="105">
        <v>-9043338</v>
      </c>
      <c r="AE25" s="104">
        <v>0.70389999999999997</v>
      </c>
      <c r="AF25" s="105">
        <v>-9079523</v>
      </c>
      <c r="AG25" s="104">
        <v>0.5756</v>
      </c>
      <c r="AH25" s="105">
        <v>-9432047</v>
      </c>
      <c r="AI25" s="104">
        <v>0.55969999999999998</v>
      </c>
      <c r="AJ25" s="105">
        <v>-5886723</v>
      </c>
      <c r="AK25" s="104">
        <v>0.70660000000000001</v>
      </c>
      <c r="AL25" s="79">
        <v>-8356046</v>
      </c>
      <c r="AM25" s="101">
        <v>0.36399999999999999</v>
      </c>
      <c r="AN25" s="79">
        <v>-8682064</v>
      </c>
      <c r="AO25" s="104">
        <v>0.28420000000000001</v>
      </c>
      <c r="AP25" s="119">
        <v>-7972234</v>
      </c>
      <c r="AQ25" s="101">
        <v>0.2732</v>
      </c>
      <c r="AR25" s="79">
        <v>-7987404</v>
      </c>
      <c r="AS25" s="101">
        <v>0.27879999999999999</v>
      </c>
      <c r="AT25" s="79">
        <v>-7937077</v>
      </c>
      <c r="AU25" s="101">
        <v>0.2853</v>
      </c>
      <c r="AV25" s="79">
        <v>-7711364</v>
      </c>
      <c r="AW25" s="101">
        <v>0.27210000000000001</v>
      </c>
    </row>
    <row r="26" spans="1:49" ht="15" customHeight="1" x14ac:dyDescent="0.3">
      <c r="A26" s="16" t="s">
        <v>223</v>
      </c>
      <c r="B26" s="30">
        <v>0</v>
      </c>
      <c r="C26" s="18">
        <v>0</v>
      </c>
      <c r="D26" s="30">
        <v>0</v>
      </c>
      <c r="E26" s="18">
        <v>0</v>
      </c>
      <c r="F26" s="30">
        <v>0</v>
      </c>
      <c r="G26" s="18">
        <v>0</v>
      </c>
      <c r="H26" s="37">
        <v>0</v>
      </c>
      <c r="I26" s="30">
        <v>0</v>
      </c>
      <c r="J26" s="37">
        <v>0</v>
      </c>
      <c r="K26" s="30">
        <v>0</v>
      </c>
      <c r="L26" s="95"/>
      <c r="M26" s="30">
        <v>0</v>
      </c>
      <c r="N26" s="30">
        <v>0</v>
      </c>
      <c r="O26" s="20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114"/>
      <c r="AE26" s="114"/>
      <c r="AF26" s="48"/>
      <c r="AG26" s="48"/>
      <c r="AH26" s="48"/>
      <c r="AI26" s="48"/>
      <c r="AJ26" s="48"/>
      <c r="AK26" s="48"/>
      <c r="AL26" s="16"/>
      <c r="AM26" s="16"/>
      <c r="AN26" s="16"/>
      <c r="AO26" s="48"/>
      <c r="AP26" s="43">
        <v>0</v>
      </c>
      <c r="AQ26" s="18">
        <v>0</v>
      </c>
      <c r="AR26" s="30">
        <v>0</v>
      </c>
      <c r="AS26" s="18">
        <v>0</v>
      </c>
      <c r="AT26" s="30">
        <v>0</v>
      </c>
      <c r="AU26" s="18">
        <v>0</v>
      </c>
      <c r="AV26" s="30">
        <v>0</v>
      </c>
      <c r="AW26" s="18">
        <v>0</v>
      </c>
    </row>
    <row r="27" spans="1:49" ht="15" customHeight="1" x14ac:dyDescent="0.3">
      <c r="A27" s="16" t="s">
        <v>224</v>
      </c>
      <c r="B27" s="30">
        <v>1101371</v>
      </c>
      <c r="C27" s="18">
        <v>2.0000000000000001E-4</v>
      </c>
      <c r="D27" s="30">
        <v>1022176</v>
      </c>
      <c r="E27" s="18">
        <v>2.0000000000000001E-4</v>
      </c>
      <c r="F27" s="30">
        <v>783077</v>
      </c>
      <c r="G27" s="18">
        <v>2.0000000000000001E-4</v>
      </c>
      <c r="H27" s="37">
        <v>0.08</v>
      </c>
      <c r="I27" s="30">
        <v>0</v>
      </c>
      <c r="J27" s="37">
        <v>0.41000000000000003</v>
      </c>
      <c r="K27" s="30">
        <v>0</v>
      </c>
      <c r="L27" s="4"/>
      <c r="M27" s="30">
        <v>79195</v>
      </c>
      <c r="N27" s="30">
        <v>318294</v>
      </c>
      <c r="O27" s="20"/>
      <c r="P27" s="120">
        <v>-1101371</v>
      </c>
      <c r="Q27" s="107">
        <v>2.0000000000000001E-4</v>
      </c>
      <c r="R27" s="120">
        <v>-1022176</v>
      </c>
      <c r="S27" s="107">
        <v>2.0000000000000001E-4</v>
      </c>
      <c r="T27" s="120">
        <v>-1006503</v>
      </c>
      <c r="U27" s="108">
        <v>2.0000000000000001E-4</v>
      </c>
      <c r="V27" s="120">
        <v>-862778</v>
      </c>
      <c r="W27" s="108">
        <v>2.0000000000000001E-4</v>
      </c>
      <c r="X27" s="109">
        <v>-783077</v>
      </c>
      <c r="Y27" s="110">
        <v>2.0000000000000001E-4</v>
      </c>
      <c r="Z27" s="109">
        <v>-967584</v>
      </c>
      <c r="AA27" s="110">
        <v>2.0000000000000001E-4</v>
      </c>
      <c r="AB27" s="109">
        <v>-1091207</v>
      </c>
      <c r="AC27" s="110">
        <v>2.0000000000000001E-4</v>
      </c>
      <c r="AD27" s="109">
        <v>-1147401</v>
      </c>
      <c r="AE27" s="110">
        <v>2.0000000000000001E-4</v>
      </c>
      <c r="AF27" s="109">
        <v>-1301406</v>
      </c>
      <c r="AG27" s="110">
        <v>1E-4</v>
      </c>
      <c r="AH27" s="109">
        <v>-1378430</v>
      </c>
      <c r="AI27" s="110">
        <v>1E-4</v>
      </c>
      <c r="AJ27" s="109">
        <v>-956492</v>
      </c>
      <c r="AK27" s="110">
        <v>2.0000000000000001E-4</v>
      </c>
      <c r="AL27" s="30">
        <v>-1430842</v>
      </c>
      <c r="AM27" s="18">
        <v>2.0000000000000001E-4</v>
      </c>
      <c r="AN27" s="30">
        <v>-1609374</v>
      </c>
      <c r="AO27" s="108">
        <v>2.0000000000000001E-4</v>
      </c>
      <c r="AP27" s="43">
        <v>-1473236</v>
      </c>
      <c r="AQ27" s="18">
        <v>1E-4</v>
      </c>
      <c r="AR27" s="30">
        <v>-1458813</v>
      </c>
      <c r="AS27" s="18">
        <v>2.0000000000000001E-4</v>
      </c>
      <c r="AT27" s="30">
        <v>-1344560</v>
      </c>
      <c r="AU27" s="18">
        <v>2.0000000000000001E-4</v>
      </c>
      <c r="AV27" s="30">
        <v>-1414298</v>
      </c>
      <c r="AW27" s="18">
        <v>1E-4</v>
      </c>
    </row>
    <row r="28" spans="1:49" ht="15" customHeight="1" x14ac:dyDescent="0.3">
      <c r="A28" s="16" t="s">
        <v>225</v>
      </c>
      <c r="B28" s="30">
        <v>4544648</v>
      </c>
      <c r="C28" s="18">
        <v>0.30549999999999999</v>
      </c>
      <c r="D28" s="30">
        <v>3276340</v>
      </c>
      <c r="E28" s="18">
        <v>0.39329999999999998</v>
      </c>
      <c r="F28" s="30">
        <v>2297348</v>
      </c>
      <c r="G28" s="18">
        <v>1.1329</v>
      </c>
      <c r="H28" s="37">
        <v>0.39</v>
      </c>
      <c r="I28" s="30">
        <v>-878</v>
      </c>
      <c r="J28" s="37">
        <v>0.98</v>
      </c>
      <c r="K28" s="30">
        <v>-8274</v>
      </c>
      <c r="L28" s="4"/>
      <c r="M28" s="30">
        <v>1268308</v>
      </c>
      <c r="N28" s="30">
        <v>2247300</v>
      </c>
      <c r="O28" s="20"/>
      <c r="P28" s="120">
        <v>-4544648</v>
      </c>
      <c r="Q28" s="107">
        <v>0.30549999999999999</v>
      </c>
      <c r="R28" s="120">
        <v>-3276340</v>
      </c>
      <c r="S28" s="107">
        <v>0.39329999999999998</v>
      </c>
      <c r="T28" s="120">
        <v>-2966279</v>
      </c>
      <c r="U28" s="108">
        <v>0.41100000000000003</v>
      </c>
      <c r="V28" s="120">
        <v>-2627646</v>
      </c>
      <c r="W28" s="108">
        <v>0.61729999999999996</v>
      </c>
      <c r="X28" s="109">
        <v>-2297348</v>
      </c>
      <c r="Y28" s="110">
        <v>1.1329</v>
      </c>
      <c r="Z28" s="109">
        <v>-3391347</v>
      </c>
      <c r="AA28" s="110">
        <v>1.2339</v>
      </c>
      <c r="AB28" s="109">
        <v>-5899962</v>
      </c>
      <c r="AC28" s="110">
        <v>0.99109999999999998</v>
      </c>
      <c r="AD28" s="109">
        <v>-5934665</v>
      </c>
      <c r="AE28" s="110">
        <v>0.82390000000000008</v>
      </c>
      <c r="AF28" s="109">
        <v>-5653318</v>
      </c>
      <c r="AG28" s="110">
        <v>0.69010000000000005</v>
      </c>
      <c r="AH28" s="109">
        <v>-6070069</v>
      </c>
      <c r="AI28" s="110">
        <v>0.69059999999999999</v>
      </c>
      <c r="AJ28" s="109">
        <v>-3766484</v>
      </c>
      <c r="AK28" s="110">
        <v>0.88069999999999993</v>
      </c>
      <c r="AL28" s="30">
        <v>-5298324</v>
      </c>
      <c r="AM28" s="18">
        <v>0.46299999999999997</v>
      </c>
      <c r="AN28" s="30">
        <v>-5038185</v>
      </c>
      <c r="AO28" s="108">
        <v>0.37509999999999999</v>
      </c>
      <c r="AP28" s="43">
        <v>-4572555</v>
      </c>
      <c r="AQ28" s="18">
        <v>0.35049999999999998</v>
      </c>
      <c r="AR28" s="30">
        <v>-4948434</v>
      </c>
      <c r="AS28" s="18">
        <v>0.35039999999999999</v>
      </c>
      <c r="AT28" s="30">
        <v>-5144862</v>
      </c>
      <c r="AU28" s="18">
        <v>0.35389999999999999</v>
      </c>
      <c r="AV28" s="30">
        <v>-4546176</v>
      </c>
      <c r="AW28" s="18">
        <v>0.34689999999999999</v>
      </c>
    </row>
    <row r="29" spans="1:49" ht="15" customHeight="1" x14ac:dyDescent="0.3">
      <c r="A29" s="16" t="s">
        <v>226</v>
      </c>
      <c r="B29" s="30">
        <v>1214579</v>
      </c>
      <c r="C29" s="18">
        <v>0.24920000000000003</v>
      </c>
      <c r="D29" s="30">
        <v>1624672</v>
      </c>
      <c r="E29" s="18">
        <v>0.3095</v>
      </c>
      <c r="F29" s="30">
        <v>1766852</v>
      </c>
      <c r="G29" s="18">
        <v>0.87470000000000003</v>
      </c>
      <c r="H29" s="37">
        <v>-0.25</v>
      </c>
      <c r="I29" s="30">
        <v>-603</v>
      </c>
      <c r="J29" s="37">
        <v>-0.31</v>
      </c>
      <c r="K29" s="30">
        <v>-6255</v>
      </c>
      <c r="L29" s="4"/>
      <c r="M29" s="30">
        <v>-410093</v>
      </c>
      <c r="N29" s="30">
        <v>-552273</v>
      </c>
      <c r="O29" s="20"/>
      <c r="P29" s="120">
        <v>-1214579</v>
      </c>
      <c r="Q29" s="107">
        <v>0.24920000000000003</v>
      </c>
      <c r="R29" s="120">
        <v>-1624672</v>
      </c>
      <c r="S29" s="107">
        <v>0.3095</v>
      </c>
      <c r="T29" s="120">
        <v>-2037349</v>
      </c>
      <c r="U29" s="108">
        <v>0.33909999999999996</v>
      </c>
      <c r="V29" s="120">
        <v>-1479460</v>
      </c>
      <c r="W29" s="108">
        <v>0.42380000000000001</v>
      </c>
      <c r="X29" s="109">
        <v>-1766852</v>
      </c>
      <c r="Y29" s="110">
        <v>0.87470000000000003</v>
      </c>
      <c r="Z29" s="109">
        <v>-2068812</v>
      </c>
      <c r="AA29" s="110">
        <v>1.0043000000000002</v>
      </c>
      <c r="AB29" s="109">
        <v>-1621162</v>
      </c>
      <c r="AC29" s="110">
        <v>0.92280000000000006</v>
      </c>
      <c r="AD29" s="109">
        <v>-1696817</v>
      </c>
      <c r="AE29" s="110">
        <v>0.75180000000000013</v>
      </c>
      <c r="AF29" s="109">
        <v>-1884921</v>
      </c>
      <c r="AG29" s="110">
        <v>0.62039999999999995</v>
      </c>
      <c r="AH29" s="109">
        <v>-1908481</v>
      </c>
      <c r="AI29" s="110">
        <v>0.54730000000000001</v>
      </c>
      <c r="AJ29" s="109">
        <v>-1105603</v>
      </c>
      <c r="AK29" s="110">
        <v>0.72900000000000009</v>
      </c>
      <c r="AL29" s="30">
        <v>-1480560</v>
      </c>
      <c r="AM29" s="18">
        <v>0.35729999999999995</v>
      </c>
      <c r="AN29" s="30">
        <v>-1913503</v>
      </c>
      <c r="AO29" s="108">
        <v>0.2792</v>
      </c>
      <c r="AP29" s="43">
        <v>-1855745</v>
      </c>
      <c r="AQ29" s="18">
        <v>0.29699999999999999</v>
      </c>
      <c r="AR29" s="30">
        <v>-1521778</v>
      </c>
      <c r="AS29" s="18">
        <v>0.31079999999999997</v>
      </c>
      <c r="AT29" s="30">
        <v>-1388344</v>
      </c>
      <c r="AU29" s="18">
        <v>0.30399999999999999</v>
      </c>
      <c r="AV29" s="30">
        <v>-1651773</v>
      </c>
      <c r="AW29" s="18">
        <v>0.29410000000000003</v>
      </c>
    </row>
    <row r="30" spans="1:49" ht="15" customHeight="1" x14ac:dyDescent="0.3">
      <c r="A30" s="16" t="s">
        <v>227</v>
      </c>
      <c r="B30" s="30">
        <v>167809</v>
      </c>
      <c r="C30" s="18">
        <v>0.40899999999999997</v>
      </c>
      <c r="D30" s="30">
        <v>104712</v>
      </c>
      <c r="E30" s="18">
        <v>0.46329999999999999</v>
      </c>
      <c r="F30" s="30">
        <v>34400</v>
      </c>
      <c r="G30" s="18">
        <v>0.9274</v>
      </c>
      <c r="H30" s="37">
        <v>0.6</v>
      </c>
      <c r="I30" s="30">
        <v>-543</v>
      </c>
      <c r="J30" s="37">
        <v>3.88</v>
      </c>
      <c r="K30" s="30">
        <v>-5184</v>
      </c>
      <c r="L30" s="4"/>
      <c r="M30" s="30">
        <v>63097</v>
      </c>
      <c r="N30" s="30">
        <v>133409</v>
      </c>
      <c r="O30" s="20"/>
      <c r="P30" s="120">
        <v>-167809</v>
      </c>
      <c r="Q30" s="107">
        <v>0.40899999999999997</v>
      </c>
      <c r="R30" s="120">
        <v>-104712</v>
      </c>
      <c r="S30" s="107">
        <v>0.46329999999999999</v>
      </c>
      <c r="T30" s="120">
        <v>-35953</v>
      </c>
      <c r="U30" s="108">
        <v>0.50750000000000006</v>
      </c>
      <c r="V30" s="120">
        <v>-34000</v>
      </c>
      <c r="W30" s="108">
        <v>0.52249999999999996</v>
      </c>
      <c r="X30" s="109">
        <v>-34400</v>
      </c>
      <c r="Y30" s="110">
        <v>0.9274</v>
      </c>
      <c r="Z30" s="109">
        <v>0</v>
      </c>
      <c r="AA30" s="110">
        <v>0</v>
      </c>
      <c r="AB30" s="109">
        <v>0</v>
      </c>
      <c r="AC30" s="110">
        <v>0</v>
      </c>
      <c r="AD30" s="109">
        <v>0</v>
      </c>
      <c r="AE30" s="110">
        <v>0</v>
      </c>
      <c r="AF30" s="109">
        <v>-25124</v>
      </c>
      <c r="AG30" s="110">
        <v>0.7732</v>
      </c>
      <c r="AH30" s="109">
        <v>-39352</v>
      </c>
      <c r="AI30" s="110">
        <v>0.66079999999999994</v>
      </c>
      <c r="AJ30" s="109">
        <v>-30199</v>
      </c>
      <c r="AK30" s="110">
        <v>0.73089999999999999</v>
      </c>
      <c r="AL30" s="30">
        <v>-69531</v>
      </c>
      <c r="AM30" s="18">
        <v>0.47020000000000006</v>
      </c>
      <c r="AN30" s="30">
        <v>-59000</v>
      </c>
      <c r="AO30" s="108">
        <v>0.40960000000000002</v>
      </c>
      <c r="AP30" s="43">
        <v>-37238</v>
      </c>
      <c r="AQ30" s="18">
        <v>0.37630000000000002</v>
      </c>
      <c r="AR30" s="30">
        <v>-33062</v>
      </c>
      <c r="AS30" s="18">
        <v>0.37180000000000002</v>
      </c>
      <c r="AT30" s="30">
        <v>-33569</v>
      </c>
      <c r="AU30" s="18">
        <v>0.3886</v>
      </c>
      <c r="AV30" s="30">
        <v>-55216</v>
      </c>
      <c r="AW30" s="18">
        <v>0.39770000000000005</v>
      </c>
    </row>
    <row r="31" spans="1:49" ht="15" customHeight="1" x14ac:dyDescent="0.3">
      <c r="A31" s="16" t="s">
        <v>228</v>
      </c>
      <c r="B31" s="30">
        <v>169483</v>
      </c>
      <c r="C31" s="18">
        <v>0.35139999999999999</v>
      </c>
      <c r="D31" s="30">
        <v>235292</v>
      </c>
      <c r="E31" s="18">
        <v>0.33170000000000005</v>
      </c>
      <c r="F31" s="30">
        <v>367753</v>
      </c>
      <c r="G31" s="18">
        <v>0.79670000000000007</v>
      </c>
      <c r="H31" s="37">
        <v>-0.28000000000000003</v>
      </c>
      <c r="I31" s="30">
        <v>197</v>
      </c>
      <c r="J31" s="37">
        <v>-0.54</v>
      </c>
      <c r="K31" s="30">
        <v>-4453</v>
      </c>
      <c r="L31" s="4"/>
      <c r="M31" s="30">
        <v>-65809</v>
      </c>
      <c r="N31" s="30">
        <v>-198270</v>
      </c>
      <c r="O31" s="20"/>
      <c r="P31" s="120">
        <v>-169483</v>
      </c>
      <c r="Q31" s="107">
        <v>0.35139999999999999</v>
      </c>
      <c r="R31" s="120">
        <v>-235292</v>
      </c>
      <c r="S31" s="107">
        <v>0.33170000000000005</v>
      </c>
      <c r="T31" s="120">
        <v>-538676</v>
      </c>
      <c r="U31" s="108">
        <v>0.34390000000000004</v>
      </c>
      <c r="V31" s="120">
        <v>-391424</v>
      </c>
      <c r="W31" s="108">
        <v>0.49630000000000002</v>
      </c>
      <c r="X31" s="109">
        <v>-367753</v>
      </c>
      <c r="Y31" s="110">
        <v>0.79670000000000007</v>
      </c>
      <c r="Z31" s="109">
        <v>-155165</v>
      </c>
      <c r="AA31" s="110">
        <v>0.76829999999999998</v>
      </c>
      <c r="AB31" s="109">
        <v>-275712</v>
      </c>
      <c r="AC31" s="110">
        <v>0.86650000000000005</v>
      </c>
      <c r="AD31" s="109">
        <v>-264455</v>
      </c>
      <c r="AE31" s="110">
        <v>0.75690000000000002</v>
      </c>
      <c r="AF31" s="109">
        <v>-214754</v>
      </c>
      <c r="AG31" s="110">
        <v>0.63460000000000005</v>
      </c>
      <c r="AH31" s="109">
        <v>-35715</v>
      </c>
      <c r="AI31" s="110">
        <v>0.45429999999999998</v>
      </c>
      <c r="AJ31" s="109">
        <v>-27945</v>
      </c>
      <c r="AK31" s="110">
        <v>0.50060000000000004</v>
      </c>
      <c r="AL31" s="30">
        <v>-76789</v>
      </c>
      <c r="AM31" s="18">
        <v>0.3473</v>
      </c>
      <c r="AN31" s="30">
        <v>-62002</v>
      </c>
      <c r="AO31" s="108">
        <v>0.31090000000000001</v>
      </c>
      <c r="AP31" s="43">
        <v>-33460</v>
      </c>
      <c r="AQ31" s="18">
        <v>0.28699999999999998</v>
      </c>
      <c r="AR31" s="30">
        <v>-25317</v>
      </c>
      <c r="AS31" s="18">
        <v>0.30260000000000004</v>
      </c>
      <c r="AT31" s="30">
        <v>-25742</v>
      </c>
      <c r="AU31" s="18">
        <v>0.3115</v>
      </c>
      <c r="AV31" s="30">
        <v>-43901</v>
      </c>
      <c r="AW31" s="18">
        <v>0.30719999999999997</v>
      </c>
    </row>
    <row r="32" spans="1:49" ht="15" customHeight="1" x14ac:dyDescent="0.3">
      <c r="A32" s="35" t="s">
        <v>220</v>
      </c>
      <c r="B32" s="79">
        <v>6451895</v>
      </c>
      <c r="C32" s="101">
        <v>1.15E-2</v>
      </c>
      <c r="D32" s="79">
        <v>6681566</v>
      </c>
      <c r="E32" s="101">
        <v>1.1299999999999999E-2</v>
      </c>
      <c r="F32" s="79">
        <v>2929558</v>
      </c>
      <c r="G32" s="101">
        <v>1.8700000000000001E-2</v>
      </c>
      <c r="H32" s="53">
        <v>-0.03</v>
      </c>
      <c r="I32" s="79">
        <v>2</v>
      </c>
      <c r="J32" s="53">
        <v>1.2</v>
      </c>
      <c r="K32" s="79">
        <v>-72</v>
      </c>
      <c r="L32" s="95"/>
      <c r="M32" s="79">
        <v>-229671</v>
      </c>
      <c r="N32" s="79">
        <v>3522337</v>
      </c>
      <c r="O32" s="20"/>
      <c r="P32" s="105">
        <v>-6451895</v>
      </c>
      <c r="Q32" s="103">
        <v>1.15E-2</v>
      </c>
      <c r="R32" s="105">
        <v>-6681566</v>
      </c>
      <c r="S32" s="103">
        <v>1.1299999999999999E-2</v>
      </c>
      <c r="T32" s="105">
        <v>-3501546</v>
      </c>
      <c r="U32" s="104">
        <v>1.1399999999999999E-2</v>
      </c>
      <c r="V32" s="105">
        <v>-2639110</v>
      </c>
      <c r="W32" s="104">
        <v>1.15E-2</v>
      </c>
      <c r="X32" s="105">
        <v>-2929558</v>
      </c>
      <c r="Y32" s="104">
        <v>1.8700000000000001E-2</v>
      </c>
      <c r="Z32" s="105">
        <v>-2225095</v>
      </c>
      <c r="AA32" s="104">
        <v>2.01E-2</v>
      </c>
      <c r="AB32" s="105">
        <v>-2259869</v>
      </c>
      <c r="AC32" s="104">
        <v>1.9300000000000001E-2</v>
      </c>
      <c r="AD32" s="105">
        <v>-2234717</v>
      </c>
      <c r="AE32" s="104">
        <v>1.7899999999999999E-2</v>
      </c>
      <c r="AF32" s="105">
        <v>-2482232</v>
      </c>
      <c r="AG32" s="104">
        <v>1.7899999999999999E-2</v>
      </c>
      <c r="AH32" s="105">
        <v>-2292056</v>
      </c>
      <c r="AI32" s="104">
        <v>1.8600000000000002E-2</v>
      </c>
      <c r="AJ32" s="105">
        <v>-1500165</v>
      </c>
      <c r="AK32" s="104">
        <v>2.3100000000000002E-2</v>
      </c>
      <c r="AL32" s="79">
        <v>-2473086</v>
      </c>
      <c r="AM32" s="101">
        <v>1.49E-2</v>
      </c>
      <c r="AN32" s="79">
        <v>-2615345</v>
      </c>
      <c r="AO32" s="104">
        <v>1.44E-2</v>
      </c>
      <c r="AP32" s="119">
        <v>-2617250</v>
      </c>
      <c r="AQ32" s="101">
        <v>1.4999999999999999E-2</v>
      </c>
      <c r="AR32" s="79">
        <v>-2914991</v>
      </c>
      <c r="AS32" s="101">
        <v>1.1299999999999999E-2</v>
      </c>
      <c r="AT32" s="79">
        <v>-3044114</v>
      </c>
      <c r="AU32" s="101">
        <v>1.4999999999999999E-2</v>
      </c>
      <c r="AV32" s="79">
        <v>-3126583</v>
      </c>
      <c r="AW32" s="101">
        <v>1.5700000000000002E-2</v>
      </c>
    </row>
    <row r="33" spans="1:49" ht="15" customHeight="1" x14ac:dyDescent="0.3">
      <c r="A33" s="16" t="s">
        <v>224</v>
      </c>
      <c r="B33" s="30">
        <v>3525127</v>
      </c>
      <c r="C33" s="18">
        <v>0</v>
      </c>
      <c r="D33" s="30">
        <v>3003449</v>
      </c>
      <c r="E33" s="18">
        <v>0</v>
      </c>
      <c r="F33" s="30">
        <v>2073980</v>
      </c>
      <c r="G33" s="18">
        <v>0</v>
      </c>
      <c r="H33" s="37">
        <v>0.17</v>
      </c>
      <c r="I33" s="30">
        <v>0</v>
      </c>
      <c r="J33" s="37">
        <v>0.70000000000000007</v>
      </c>
      <c r="K33" s="30">
        <v>0</v>
      </c>
      <c r="L33" s="4"/>
      <c r="M33" s="30">
        <v>521678</v>
      </c>
      <c r="N33" s="30">
        <v>1451147</v>
      </c>
      <c r="O33" s="20"/>
      <c r="P33" s="120">
        <v>-3525127</v>
      </c>
      <c r="Q33" s="107">
        <v>0</v>
      </c>
      <c r="R33" s="120">
        <v>-3003449</v>
      </c>
      <c r="S33" s="107">
        <v>0</v>
      </c>
      <c r="T33" s="120">
        <v>-2179717</v>
      </c>
      <c r="U33" s="108">
        <v>0</v>
      </c>
      <c r="V33" s="120">
        <v>-1929031</v>
      </c>
      <c r="W33" s="108">
        <v>0</v>
      </c>
      <c r="X33" s="109">
        <v>-2073980</v>
      </c>
      <c r="Y33" s="110">
        <v>0</v>
      </c>
      <c r="Z33" s="109">
        <v>-1380021</v>
      </c>
      <c r="AA33" s="110">
        <v>0</v>
      </c>
      <c r="AB33" s="109">
        <v>-1466474</v>
      </c>
      <c r="AC33" s="110">
        <v>0</v>
      </c>
      <c r="AD33" s="109">
        <v>-1440840</v>
      </c>
      <c r="AE33" s="110">
        <v>0</v>
      </c>
      <c r="AF33" s="109">
        <v>-1588295</v>
      </c>
      <c r="AG33" s="110">
        <v>0</v>
      </c>
      <c r="AH33" s="109">
        <v>-1370567</v>
      </c>
      <c r="AI33" s="110">
        <v>0</v>
      </c>
      <c r="AJ33" s="109">
        <v>-851733</v>
      </c>
      <c r="AK33" s="110">
        <v>0</v>
      </c>
      <c r="AL33" s="30">
        <v>-1468468</v>
      </c>
      <c r="AM33" s="18">
        <v>0</v>
      </c>
      <c r="AN33" s="30">
        <v>-1561939</v>
      </c>
      <c r="AO33" s="108">
        <v>0</v>
      </c>
      <c r="AP33" s="43">
        <v>-1524119</v>
      </c>
      <c r="AQ33" s="18">
        <v>0</v>
      </c>
      <c r="AR33" s="30">
        <v>-1683913</v>
      </c>
      <c r="AS33" s="18">
        <v>0</v>
      </c>
      <c r="AT33" s="30">
        <v>-1737482</v>
      </c>
      <c r="AU33" s="18">
        <v>0</v>
      </c>
      <c r="AV33" s="30">
        <v>-1828737</v>
      </c>
      <c r="AW33" s="18">
        <v>0</v>
      </c>
    </row>
    <row r="34" spans="1:49" ht="15" customHeight="1" x14ac:dyDescent="0.3">
      <c r="A34" s="16" t="s">
        <v>225</v>
      </c>
      <c r="B34" s="30">
        <v>579002</v>
      </c>
      <c r="C34" s="18">
        <v>1.8500000000000003E-2</v>
      </c>
      <c r="D34" s="30">
        <v>557835</v>
      </c>
      <c r="E34" s="18">
        <v>2.9600000000000001E-2</v>
      </c>
      <c r="F34" s="30">
        <v>343972</v>
      </c>
      <c r="G34" s="18">
        <v>1.61E-2</v>
      </c>
      <c r="H34" s="37">
        <v>0.04</v>
      </c>
      <c r="I34" s="30">
        <v>-111</v>
      </c>
      <c r="J34" s="37">
        <v>0.68</v>
      </c>
      <c r="K34" s="30">
        <v>24</v>
      </c>
      <c r="L34" s="4"/>
      <c r="M34" s="30">
        <v>21167</v>
      </c>
      <c r="N34" s="30">
        <v>235030</v>
      </c>
      <c r="O34" s="20"/>
      <c r="P34" s="120">
        <v>-579002</v>
      </c>
      <c r="Q34" s="107">
        <v>1.8500000000000003E-2</v>
      </c>
      <c r="R34" s="120">
        <v>-557835</v>
      </c>
      <c r="S34" s="107">
        <v>2.9600000000000001E-2</v>
      </c>
      <c r="T34" s="120">
        <v>-461765</v>
      </c>
      <c r="U34" s="108">
        <v>2.4199999999999999E-2</v>
      </c>
      <c r="V34" s="120">
        <v>-305154</v>
      </c>
      <c r="W34" s="108">
        <v>1.7899999999999999E-2</v>
      </c>
      <c r="X34" s="109">
        <v>-343972</v>
      </c>
      <c r="Y34" s="110">
        <v>1.61E-2</v>
      </c>
      <c r="Z34" s="109">
        <v>-282425</v>
      </c>
      <c r="AA34" s="110">
        <v>1.9300000000000001E-2</v>
      </c>
      <c r="AB34" s="109">
        <v>-345679</v>
      </c>
      <c r="AC34" s="110">
        <v>1.77E-2</v>
      </c>
      <c r="AD34" s="109">
        <v>-354496</v>
      </c>
      <c r="AE34" s="110">
        <v>1.7500000000000002E-2</v>
      </c>
      <c r="AF34" s="109">
        <v>-415488</v>
      </c>
      <c r="AG34" s="110">
        <v>1.43E-2</v>
      </c>
      <c r="AH34" s="109">
        <v>-401613</v>
      </c>
      <c r="AI34" s="110">
        <v>1.4199999999999999E-2</v>
      </c>
      <c r="AJ34" s="109">
        <v>-262420</v>
      </c>
      <c r="AK34" s="110">
        <v>9.7000000000000003E-3</v>
      </c>
      <c r="AL34" s="30">
        <v>-430376</v>
      </c>
      <c r="AM34" s="18">
        <v>6.7000000000000002E-3</v>
      </c>
      <c r="AN34" s="30">
        <v>-451449</v>
      </c>
      <c r="AO34" s="108">
        <v>5.8999999999999999E-3</v>
      </c>
      <c r="AP34" s="43">
        <v>-469336</v>
      </c>
      <c r="AQ34" s="18">
        <v>6.3E-3</v>
      </c>
      <c r="AR34" s="30">
        <v>-541423</v>
      </c>
      <c r="AS34" s="18">
        <v>6.5000000000000006E-3</v>
      </c>
      <c r="AT34" s="30">
        <v>-569710</v>
      </c>
      <c r="AU34" s="18">
        <v>6.7000000000000002E-3</v>
      </c>
      <c r="AV34" s="30">
        <v>-583813</v>
      </c>
      <c r="AW34" s="18">
        <v>7.3000000000000001E-3</v>
      </c>
    </row>
    <row r="35" spans="1:49" ht="15" customHeight="1" x14ac:dyDescent="0.3">
      <c r="A35" s="16" t="s">
        <v>226</v>
      </c>
      <c r="B35" s="30">
        <v>1406496</v>
      </c>
      <c r="C35" s="18">
        <v>0</v>
      </c>
      <c r="D35" s="30">
        <v>2391632</v>
      </c>
      <c r="E35" s="18">
        <v>0</v>
      </c>
      <c r="F35" s="30">
        <v>43414</v>
      </c>
      <c r="G35" s="18">
        <v>0</v>
      </c>
      <c r="H35" s="37">
        <v>-0.41000000000000003</v>
      </c>
      <c r="I35" s="30">
        <v>0</v>
      </c>
      <c r="J35" s="16" t="s">
        <v>229</v>
      </c>
      <c r="K35" s="30">
        <v>0</v>
      </c>
      <c r="L35" s="4"/>
      <c r="M35" s="30">
        <v>-985136</v>
      </c>
      <c r="N35" s="30">
        <v>1363082</v>
      </c>
      <c r="O35" s="20"/>
      <c r="P35" s="120">
        <v>-1406496</v>
      </c>
      <c r="Q35" s="107">
        <v>0</v>
      </c>
      <c r="R35" s="120">
        <v>-2391632</v>
      </c>
      <c r="S35" s="107">
        <v>0</v>
      </c>
      <c r="T35" s="120">
        <v>-530028</v>
      </c>
      <c r="U35" s="108">
        <v>0</v>
      </c>
      <c r="V35" s="120">
        <v>-53309</v>
      </c>
      <c r="W35" s="108">
        <v>0</v>
      </c>
      <c r="X35" s="109">
        <v>-43414</v>
      </c>
      <c r="Y35" s="110">
        <v>0</v>
      </c>
      <c r="Z35" s="109">
        <v>-39336</v>
      </c>
      <c r="AA35" s="110">
        <v>2.0000000000000001E-4</v>
      </c>
      <c r="AB35" s="109">
        <v>-56003</v>
      </c>
      <c r="AC35" s="110">
        <v>0</v>
      </c>
      <c r="AD35" s="109">
        <v>-52418</v>
      </c>
      <c r="AE35" s="110">
        <v>0</v>
      </c>
      <c r="AF35" s="109">
        <v>-78371</v>
      </c>
      <c r="AG35" s="110">
        <v>0</v>
      </c>
      <c r="AH35" s="109">
        <v>-74162</v>
      </c>
      <c r="AI35" s="110">
        <v>0</v>
      </c>
      <c r="AJ35" s="109">
        <v>-86667</v>
      </c>
      <c r="AK35" s="110">
        <v>0</v>
      </c>
      <c r="AL35" s="30">
        <v>-120840</v>
      </c>
      <c r="AM35" s="18">
        <v>0</v>
      </c>
      <c r="AN35" s="30">
        <v>-118605</v>
      </c>
      <c r="AO35" s="108">
        <v>0</v>
      </c>
      <c r="AP35" s="43">
        <v>-95452</v>
      </c>
      <c r="AQ35" s="18">
        <v>0</v>
      </c>
      <c r="AR35" s="30">
        <v>-111021</v>
      </c>
      <c r="AS35" s="18">
        <v>0</v>
      </c>
      <c r="AT35" s="30">
        <v>-101170</v>
      </c>
      <c r="AU35" s="18">
        <v>0</v>
      </c>
      <c r="AV35" s="30">
        <v>-70238</v>
      </c>
      <c r="AW35" s="18">
        <v>0</v>
      </c>
    </row>
    <row r="36" spans="1:49" ht="15" customHeight="1" x14ac:dyDescent="0.3">
      <c r="A36" s="16" t="s">
        <v>227</v>
      </c>
      <c r="B36" s="30">
        <v>888414</v>
      </c>
      <c r="C36" s="18">
        <v>6.7000000000000004E-2</v>
      </c>
      <c r="D36" s="30">
        <v>705580</v>
      </c>
      <c r="E36" s="18">
        <v>7.9200000000000007E-2</v>
      </c>
      <c r="F36" s="30">
        <v>389613</v>
      </c>
      <c r="G36" s="18">
        <v>9.7500000000000003E-2</v>
      </c>
      <c r="H36" s="37">
        <v>0.26</v>
      </c>
      <c r="I36" s="30">
        <v>-122</v>
      </c>
      <c r="J36" s="37">
        <v>1.28</v>
      </c>
      <c r="K36" s="30">
        <v>-305</v>
      </c>
      <c r="L36" s="4"/>
      <c r="M36" s="30">
        <v>182834</v>
      </c>
      <c r="N36" s="30">
        <v>498801</v>
      </c>
      <c r="O36" s="20"/>
      <c r="P36" s="120">
        <v>-888414</v>
      </c>
      <c r="Q36" s="107">
        <v>6.7000000000000004E-2</v>
      </c>
      <c r="R36" s="120">
        <v>-705580</v>
      </c>
      <c r="S36" s="107">
        <v>7.9200000000000007E-2</v>
      </c>
      <c r="T36" s="120">
        <v>-299574</v>
      </c>
      <c r="U36" s="108">
        <v>8.3299999999999999E-2</v>
      </c>
      <c r="V36" s="120">
        <v>-323938</v>
      </c>
      <c r="W36" s="108">
        <v>6.08E-2</v>
      </c>
      <c r="X36" s="109">
        <v>-389613</v>
      </c>
      <c r="Y36" s="110">
        <v>9.7500000000000003E-2</v>
      </c>
      <c r="Z36" s="109">
        <v>-336661</v>
      </c>
      <c r="AA36" s="110">
        <v>9.1199999999999989E-2</v>
      </c>
      <c r="AB36" s="109">
        <v>-346542</v>
      </c>
      <c r="AC36" s="110">
        <v>8.5500000000000007E-2</v>
      </c>
      <c r="AD36" s="109">
        <v>-335073</v>
      </c>
      <c r="AE36" s="110">
        <v>7.5400000000000009E-2</v>
      </c>
      <c r="AF36" s="109">
        <v>-350472</v>
      </c>
      <c r="AG36" s="110">
        <v>9.3600000000000003E-2</v>
      </c>
      <c r="AH36" s="109">
        <v>-357910</v>
      </c>
      <c r="AI36" s="110">
        <v>9.3600000000000003E-2</v>
      </c>
      <c r="AJ36" s="109">
        <v>-235528</v>
      </c>
      <c r="AK36" s="110">
        <v>0.13100000000000001</v>
      </c>
      <c r="AL36" s="30">
        <v>-378372</v>
      </c>
      <c r="AM36" s="18">
        <v>8.4499999999999992E-2</v>
      </c>
      <c r="AN36" s="30">
        <v>-406782</v>
      </c>
      <c r="AO36" s="108">
        <v>8.0600000000000005E-2</v>
      </c>
      <c r="AP36" s="43">
        <v>-406815</v>
      </c>
      <c r="AQ36" s="18">
        <v>8.2200000000000009E-2</v>
      </c>
      <c r="AR36" s="30">
        <v>-436006</v>
      </c>
      <c r="AS36" s="18">
        <v>5.9299999999999999E-2</v>
      </c>
      <c r="AT36" s="30">
        <v>-469702</v>
      </c>
      <c r="AU36" s="18">
        <v>7.9100000000000004E-2</v>
      </c>
      <c r="AV36" s="30">
        <v>-498076</v>
      </c>
      <c r="AW36" s="18">
        <v>7.9699999999999993E-2</v>
      </c>
    </row>
    <row r="37" spans="1:49" ht="15" customHeight="1" x14ac:dyDescent="0.3">
      <c r="A37" s="16" t="s">
        <v>228</v>
      </c>
      <c r="B37" s="30">
        <v>52856</v>
      </c>
      <c r="C37" s="18">
        <v>7.7600000000000002E-2</v>
      </c>
      <c r="D37" s="30">
        <v>23070</v>
      </c>
      <c r="E37" s="18">
        <v>0.13820000000000002</v>
      </c>
      <c r="F37" s="30">
        <v>78579</v>
      </c>
      <c r="G37" s="18">
        <v>0.14199999999999999</v>
      </c>
      <c r="H37" s="37">
        <v>1.29</v>
      </c>
      <c r="I37" s="30">
        <v>-606</v>
      </c>
      <c r="J37" s="37">
        <v>-0.33</v>
      </c>
      <c r="K37" s="30">
        <v>-644</v>
      </c>
      <c r="L37" s="4"/>
      <c r="M37" s="30">
        <v>29786</v>
      </c>
      <c r="N37" s="30">
        <v>-25723</v>
      </c>
      <c r="O37" s="20"/>
      <c r="P37" s="120">
        <v>-52856</v>
      </c>
      <c r="Q37" s="107">
        <v>7.7600000000000002E-2</v>
      </c>
      <c r="R37" s="120">
        <v>-23070</v>
      </c>
      <c r="S37" s="107">
        <v>0.13820000000000002</v>
      </c>
      <c r="T37" s="120">
        <v>-30462</v>
      </c>
      <c r="U37" s="108">
        <v>0.128</v>
      </c>
      <c r="V37" s="120">
        <v>-27678</v>
      </c>
      <c r="W37" s="108">
        <v>0.18640000000000001</v>
      </c>
      <c r="X37" s="109">
        <v>-78579</v>
      </c>
      <c r="Y37" s="110">
        <v>0.14199999999999999</v>
      </c>
      <c r="Z37" s="109">
        <v>-186652</v>
      </c>
      <c r="AA37" s="110">
        <v>4.5499999999999999E-2</v>
      </c>
      <c r="AB37" s="109">
        <v>-45171</v>
      </c>
      <c r="AC37" s="110">
        <v>0.17230000000000001</v>
      </c>
      <c r="AD37" s="109">
        <v>-51890</v>
      </c>
      <c r="AE37" s="110">
        <v>0.16420000000000001</v>
      </c>
      <c r="AF37" s="109">
        <v>-49606</v>
      </c>
      <c r="AG37" s="110">
        <v>0.11359999999999999</v>
      </c>
      <c r="AH37" s="109">
        <v>-87804</v>
      </c>
      <c r="AI37" s="110">
        <v>3.9900000000000005E-2</v>
      </c>
      <c r="AJ37" s="109">
        <v>-63817</v>
      </c>
      <c r="AK37" s="110">
        <v>2.06E-2</v>
      </c>
      <c r="AL37" s="30">
        <v>-75030</v>
      </c>
      <c r="AM37" s="18">
        <v>2.58E-2</v>
      </c>
      <c r="AN37" s="30">
        <v>-76570</v>
      </c>
      <c r="AO37" s="108">
        <v>2.8999999999999998E-2</v>
      </c>
      <c r="AP37" s="43">
        <v>-121528</v>
      </c>
      <c r="AQ37" s="18">
        <v>2.3300000000000001E-2</v>
      </c>
      <c r="AR37" s="30">
        <v>-142628</v>
      </c>
      <c r="AS37" s="18">
        <v>2.4300000000000002E-2</v>
      </c>
      <c r="AT37" s="30">
        <v>-166050</v>
      </c>
      <c r="AU37" s="18">
        <v>2.8700000000000003E-2</v>
      </c>
      <c r="AV37" s="30">
        <v>-145719</v>
      </c>
      <c r="AW37" s="18">
        <v>3.5400000000000001E-2</v>
      </c>
    </row>
    <row r="38" spans="1:49" ht="15" customHeight="1" x14ac:dyDescent="0.3">
      <c r="A38" s="35" t="s">
        <v>230</v>
      </c>
      <c r="B38" s="79">
        <v>13649785</v>
      </c>
      <c r="C38" s="101">
        <v>0.13869999999999999</v>
      </c>
      <c r="D38" s="79">
        <v>12944758</v>
      </c>
      <c r="E38" s="101">
        <v>0.154</v>
      </c>
      <c r="F38" s="79">
        <v>8178988</v>
      </c>
      <c r="G38" s="101">
        <v>0.55359999999999998</v>
      </c>
      <c r="H38" s="53">
        <v>0.05</v>
      </c>
      <c r="I38" s="79">
        <v>-153</v>
      </c>
      <c r="J38" s="53">
        <v>0.67</v>
      </c>
      <c r="K38" s="79">
        <v>-4149</v>
      </c>
      <c r="L38" s="59"/>
      <c r="M38" s="79">
        <v>705027</v>
      </c>
      <c r="N38" s="79">
        <v>5470797</v>
      </c>
      <c r="O38" s="20"/>
      <c r="P38" s="105">
        <v>-13649785</v>
      </c>
      <c r="Q38" s="103">
        <v>0.13869999999999999</v>
      </c>
      <c r="R38" s="105">
        <v>-12944758</v>
      </c>
      <c r="S38" s="103">
        <v>0.154</v>
      </c>
      <c r="T38" s="105">
        <v>-10086306</v>
      </c>
      <c r="U38" s="104">
        <v>0.21350000000000002</v>
      </c>
      <c r="V38" s="105">
        <v>-8034418</v>
      </c>
      <c r="W38" s="104">
        <v>0.31010000000000004</v>
      </c>
      <c r="X38" s="112">
        <v>-8178988</v>
      </c>
      <c r="Y38" s="113">
        <v>0.55359999999999998</v>
      </c>
      <c r="Z38" s="112">
        <v>-8808003</v>
      </c>
      <c r="AA38" s="113">
        <v>0.72959999999999992</v>
      </c>
      <c r="AB38" s="112">
        <v>-11147912</v>
      </c>
      <c r="AC38" s="113">
        <v>0.68409999999999993</v>
      </c>
      <c r="AD38" s="112">
        <v>-11278055</v>
      </c>
      <c r="AE38" s="113">
        <v>0.56789999999999996</v>
      </c>
      <c r="AF38" s="112">
        <v>-11561755</v>
      </c>
      <c r="AG38" s="113">
        <v>0.45590000000000003</v>
      </c>
      <c r="AH38" s="112">
        <v>-11724103</v>
      </c>
      <c r="AI38" s="113">
        <v>0.45390000000000003</v>
      </c>
      <c r="AJ38" s="112">
        <v>-7386888</v>
      </c>
      <c r="AK38" s="113">
        <v>0.56779999999999997</v>
      </c>
      <c r="AL38" s="79">
        <v>-10829132</v>
      </c>
      <c r="AM38" s="101">
        <v>0.2843</v>
      </c>
      <c r="AN38" s="79">
        <v>-11297409</v>
      </c>
      <c r="AO38" s="104">
        <v>0.2218</v>
      </c>
      <c r="AP38" s="119">
        <v>-10589484</v>
      </c>
      <c r="AQ38" s="101">
        <v>0.20940000000000003</v>
      </c>
      <c r="AR38" s="79">
        <v>-10902395</v>
      </c>
      <c r="AS38" s="101">
        <v>0.20730000000000001</v>
      </c>
      <c r="AT38" s="79">
        <v>-10981191</v>
      </c>
      <c r="AU38" s="101">
        <v>0.2104</v>
      </c>
      <c r="AV38" s="79">
        <v>-10837947</v>
      </c>
      <c r="AW38" s="101">
        <v>0.19820000000000002</v>
      </c>
    </row>
    <row r="39" spans="1:49" ht="15" customHeight="1" x14ac:dyDescent="0.25">
      <c r="O39" s="20"/>
    </row>
    <row r="40" spans="1:49" ht="15" customHeight="1" x14ac:dyDescent="0.25">
      <c r="O40" s="20"/>
    </row>
    <row r="41" spans="1:49" ht="15" customHeight="1" x14ac:dyDescent="0.25">
      <c r="O41" s="20"/>
    </row>
    <row r="42" spans="1:49" ht="15" customHeight="1" x14ac:dyDescent="0.25">
      <c r="O42" s="20"/>
    </row>
    <row r="43" spans="1:49" ht="15" customHeight="1" x14ac:dyDescent="0.25">
      <c r="O43" s="20"/>
    </row>
    <row r="44" spans="1:49" ht="15" customHeight="1" x14ac:dyDescent="0.25">
      <c r="O44" s="20"/>
    </row>
    <row r="45" spans="1:49" ht="15" customHeight="1" x14ac:dyDescent="0.25">
      <c r="O45" s="20"/>
    </row>
    <row r="46" spans="1:49" ht="15" customHeight="1" x14ac:dyDescent="0.25">
      <c r="O46" s="20"/>
    </row>
    <row r="47" spans="1:49" ht="15" customHeight="1" x14ac:dyDescent="0.25">
      <c r="O47" s="20"/>
    </row>
    <row r="48" spans="1:49" ht="15" customHeight="1" x14ac:dyDescent="0.25">
      <c r="O48" s="20"/>
    </row>
    <row r="49" spans="15:15" ht="15" customHeight="1" x14ac:dyDescent="0.25">
      <c r="O49" s="20"/>
    </row>
    <row r="50" spans="15:15" ht="15" customHeight="1" x14ac:dyDescent="0.25">
      <c r="O50" s="20"/>
    </row>
  </sheetData>
  <mergeCells count="7">
    <mergeCell ref="AJ22:AK22"/>
    <mergeCell ref="AL22:AM22"/>
    <mergeCell ref="M8:N8"/>
    <mergeCell ref="J8:K8"/>
    <mergeCell ref="M22:N22"/>
    <mergeCell ref="J22:K22"/>
    <mergeCell ref="AH22:AI22"/>
  </mergeCells>
  <pageMargins left="0.75" right="0.75" top="1" bottom="1" header="0.5" footer="0.5"/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D74"/>
  <sheetViews>
    <sheetView showRuler="0" workbookViewId="0"/>
  </sheetViews>
  <sheetFormatPr baseColWidth="10" defaultColWidth="13.08984375" defaultRowHeight="12.5" x14ac:dyDescent="0.25"/>
  <cols>
    <col min="1" max="1" width="55.906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121"/>
      <c r="B3" s="2" t="s">
        <v>9</v>
      </c>
      <c r="C3" s="2" t="s">
        <v>10</v>
      </c>
      <c r="D3" s="2" t="s">
        <v>13</v>
      </c>
      <c r="E3" s="121"/>
      <c r="F3" s="121"/>
      <c r="G3" s="121"/>
      <c r="H3" s="121"/>
      <c r="I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4"/>
      <c r="G6" s="4"/>
      <c r="H6" s="4"/>
      <c r="I6" s="20"/>
    </row>
    <row r="7" spans="1:30" ht="15" customHeight="1" x14ac:dyDescent="0.3">
      <c r="A7" s="23" t="s">
        <v>165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57</v>
      </c>
      <c r="F8" s="171"/>
      <c r="G8" s="171" t="s">
        <v>137</v>
      </c>
      <c r="H8" s="171"/>
      <c r="I8" s="20"/>
      <c r="J8" s="42">
        <v>2025</v>
      </c>
      <c r="K8" s="12">
        <v>2024</v>
      </c>
      <c r="L8" s="12">
        <v>2024</v>
      </c>
      <c r="M8" s="12">
        <v>2024</v>
      </c>
      <c r="N8" s="42">
        <v>2024</v>
      </c>
      <c r="O8" s="12">
        <v>2023</v>
      </c>
      <c r="P8" s="12">
        <v>2023</v>
      </c>
      <c r="Q8" s="12">
        <v>2023</v>
      </c>
      <c r="R8" s="42">
        <v>2023</v>
      </c>
      <c r="S8" s="12">
        <v>2022</v>
      </c>
      <c r="T8" s="12">
        <v>2022</v>
      </c>
      <c r="U8" s="12">
        <v>2022</v>
      </c>
      <c r="V8" s="42">
        <v>2022</v>
      </c>
      <c r="W8" s="12">
        <v>2021</v>
      </c>
      <c r="X8" s="12">
        <v>2021</v>
      </c>
      <c r="Y8" s="12">
        <v>2021</v>
      </c>
      <c r="Z8" s="42">
        <v>2021</v>
      </c>
      <c r="AA8" s="12">
        <v>2020</v>
      </c>
      <c r="AB8" s="12">
        <v>2020</v>
      </c>
      <c r="AC8" s="12">
        <v>2020</v>
      </c>
      <c r="AD8" s="42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35" t="s">
        <v>166</v>
      </c>
      <c r="B10" s="79">
        <v>1090987</v>
      </c>
      <c r="C10" s="79">
        <v>1063446</v>
      </c>
      <c r="D10" s="79">
        <v>2952357</v>
      </c>
      <c r="E10" s="53">
        <v>0.03</v>
      </c>
      <c r="F10" s="53">
        <v>-0.63</v>
      </c>
      <c r="G10" s="79">
        <v>27541</v>
      </c>
      <c r="H10" s="79">
        <v>-1861370</v>
      </c>
      <c r="I10" s="20"/>
      <c r="J10" s="79">
        <v>1090987</v>
      </c>
      <c r="K10" s="79">
        <v>1063446</v>
      </c>
      <c r="L10" s="79">
        <v>1180015</v>
      </c>
      <c r="M10" s="79">
        <v>1973733</v>
      </c>
      <c r="N10" s="79">
        <v>2952357</v>
      </c>
      <c r="O10" s="79">
        <v>2906065</v>
      </c>
      <c r="P10" s="79">
        <v>2922487</v>
      </c>
      <c r="Q10" s="79">
        <v>2513621</v>
      </c>
      <c r="R10" s="79">
        <v>1906307</v>
      </c>
      <c r="S10" s="79">
        <v>1332651</v>
      </c>
      <c r="T10" s="79">
        <v>1137865</v>
      </c>
      <c r="U10" s="79">
        <v>1041691</v>
      </c>
      <c r="V10" s="79">
        <v>821707</v>
      </c>
      <c r="W10" s="79">
        <v>940284</v>
      </c>
      <c r="X10" s="79">
        <v>889775</v>
      </c>
      <c r="Y10" s="79">
        <v>790928</v>
      </c>
      <c r="Z10" s="79">
        <v>791989</v>
      </c>
      <c r="AA10" s="79">
        <v>780035</v>
      </c>
      <c r="AB10" s="79">
        <v>720547</v>
      </c>
      <c r="AC10" s="79">
        <v>799692</v>
      </c>
      <c r="AD10" s="79">
        <v>831828</v>
      </c>
    </row>
    <row r="11" spans="1:30" ht="15" customHeight="1" x14ac:dyDescent="0.3">
      <c r="A11" s="16" t="s">
        <v>231</v>
      </c>
      <c r="B11" s="30">
        <v>0</v>
      </c>
      <c r="C11" s="30">
        <v>0</v>
      </c>
      <c r="D11" s="30">
        <v>0</v>
      </c>
      <c r="E11" s="37">
        <v>0</v>
      </c>
      <c r="F11" s="37">
        <v>0</v>
      </c>
      <c r="G11" s="30">
        <v>0</v>
      </c>
      <c r="H11" s="30">
        <v>0</v>
      </c>
      <c r="I11" s="20"/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216</v>
      </c>
      <c r="R11" s="30">
        <v>48</v>
      </c>
      <c r="S11" s="30">
        <v>52</v>
      </c>
      <c r="T11" s="30">
        <v>32</v>
      </c>
      <c r="U11" s="30">
        <v>1</v>
      </c>
      <c r="V11" s="30">
        <v>62</v>
      </c>
      <c r="W11" s="30">
        <v>-6</v>
      </c>
      <c r="X11" s="30">
        <v>680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</row>
    <row r="12" spans="1:30" ht="15" customHeight="1" x14ac:dyDescent="0.3">
      <c r="A12" s="16" t="s">
        <v>232</v>
      </c>
      <c r="B12" s="30">
        <v>272814</v>
      </c>
      <c r="C12" s="30">
        <v>360291</v>
      </c>
      <c r="D12" s="30">
        <v>1382844</v>
      </c>
      <c r="E12" s="37">
        <v>-0.24</v>
      </c>
      <c r="F12" s="37">
        <v>-0.8</v>
      </c>
      <c r="G12" s="30">
        <v>-87477</v>
      </c>
      <c r="H12" s="30">
        <v>-1110030</v>
      </c>
      <c r="I12" s="20"/>
      <c r="J12" s="30">
        <v>272814</v>
      </c>
      <c r="K12" s="30">
        <v>360291</v>
      </c>
      <c r="L12" s="30">
        <v>561409</v>
      </c>
      <c r="M12" s="30">
        <v>969562</v>
      </c>
      <c r="N12" s="30">
        <v>1382844</v>
      </c>
      <c r="O12" s="30">
        <v>1238420</v>
      </c>
      <c r="P12" s="30">
        <v>1664040</v>
      </c>
      <c r="Q12" s="30">
        <v>1384754</v>
      </c>
      <c r="R12" s="30">
        <v>937199</v>
      </c>
      <c r="S12" s="30">
        <v>354865</v>
      </c>
      <c r="T12" s="30">
        <v>317939</v>
      </c>
      <c r="U12" s="30">
        <v>334083</v>
      </c>
      <c r="V12" s="30">
        <v>130453</v>
      </c>
      <c r="W12" s="30">
        <v>76531</v>
      </c>
      <c r="X12" s="30">
        <v>58974</v>
      </c>
      <c r="Y12" s="30">
        <v>62370</v>
      </c>
      <c r="Z12" s="30">
        <v>25049</v>
      </c>
      <c r="AA12" s="30">
        <v>27692</v>
      </c>
      <c r="AB12" s="30">
        <v>20836</v>
      </c>
      <c r="AC12" s="30">
        <v>43227</v>
      </c>
      <c r="AD12" s="30">
        <v>83328</v>
      </c>
    </row>
    <row r="13" spans="1:30" ht="15" customHeight="1" x14ac:dyDescent="0.3">
      <c r="A13" s="16" t="s">
        <v>233</v>
      </c>
      <c r="B13" s="30">
        <v>0</v>
      </c>
      <c r="C13" s="30">
        <v>45</v>
      </c>
      <c r="D13" s="30">
        <v>0</v>
      </c>
      <c r="E13" s="37">
        <v>-1</v>
      </c>
      <c r="F13" s="16" t="s">
        <v>117</v>
      </c>
      <c r="G13" s="30">
        <v>-45</v>
      </c>
      <c r="H13" s="30">
        <v>0</v>
      </c>
      <c r="I13" s="20"/>
      <c r="J13" s="30">
        <v>0</v>
      </c>
      <c r="K13" s="30">
        <v>45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</row>
    <row r="14" spans="1:30" ht="15" customHeight="1" x14ac:dyDescent="0.3">
      <c r="A14" s="16" t="s">
        <v>141</v>
      </c>
      <c r="B14" s="30">
        <v>814242</v>
      </c>
      <c r="C14" s="30">
        <v>698922</v>
      </c>
      <c r="D14" s="30">
        <v>923654</v>
      </c>
      <c r="E14" s="37">
        <v>0.16</v>
      </c>
      <c r="F14" s="37">
        <v>-0.12</v>
      </c>
      <c r="G14" s="30">
        <v>115320</v>
      </c>
      <c r="H14" s="30">
        <v>-109412</v>
      </c>
      <c r="I14" s="20"/>
      <c r="J14" s="30">
        <v>814242</v>
      </c>
      <c r="K14" s="30">
        <v>698922</v>
      </c>
      <c r="L14" s="30">
        <v>598600</v>
      </c>
      <c r="M14" s="30">
        <v>694480</v>
      </c>
      <c r="N14" s="30">
        <v>923654</v>
      </c>
      <c r="O14" s="30">
        <v>1112876</v>
      </c>
      <c r="P14" s="30">
        <v>1018094</v>
      </c>
      <c r="Q14" s="30">
        <v>937109</v>
      </c>
      <c r="R14" s="30">
        <v>821766</v>
      </c>
      <c r="S14" s="30">
        <v>857635</v>
      </c>
      <c r="T14" s="30">
        <v>733325</v>
      </c>
      <c r="U14" s="30">
        <v>670708</v>
      </c>
      <c r="V14" s="30">
        <v>617785</v>
      </c>
      <c r="W14" s="30">
        <v>595289</v>
      </c>
      <c r="X14" s="30">
        <v>525507</v>
      </c>
      <c r="Y14" s="30">
        <v>604959</v>
      </c>
      <c r="Z14" s="30">
        <v>690932</v>
      </c>
      <c r="AA14" s="30">
        <v>701582</v>
      </c>
      <c r="AB14" s="30">
        <v>654005</v>
      </c>
      <c r="AC14" s="30">
        <v>712654</v>
      </c>
      <c r="AD14" s="30">
        <v>696940</v>
      </c>
    </row>
    <row r="15" spans="1:30" ht="15" customHeight="1" x14ac:dyDescent="0.3">
      <c r="A15" s="123" t="s">
        <v>234</v>
      </c>
      <c r="B15" s="30">
        <v>0</v>
      </c>
      <c r="C15" s="30">
        <v>0</v>
      </c>
      <c r="D15" s="30">
        <v>0</v>
      </c>
      <c r="E15" s="37">
        <v>0</v>
      </c>
      <c r="F15" s="37">
        <v>0</v>
      </c>
      <c r="G15" s="30">
        <v>0</v>
      </c>
      <c r="H15" s="30">
        <v>0</v>
      </c>
      <c r="I15" s="20"/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</row>
    <row r="16" spans="1:30" ht="15" customHeight="1" x14ac:dyDescent="0.3">
      <c r="A16" s="123" t="s">
        <v>235</v>
      </c>
      <c r="B16" s="30">
        <v>12483</v>
      </c>
      <c r="C16" s="30">
        <v>11477</v>
      </c>
      <c r="D16" s="30">
        <v>6913</v>
      </c>
      <c r="E16" s="37">
        <v>0.09</v>
      </c>
      <c r="F16" s="37">
        <v>0.81</v>
      </c>
      <c r="G16" s="30">
        <v>1006</v>
      </c>
      <c r="H16" s="30">
        <v>5570</v>
      </c>
      <c r="I16" s="20"/>
      <c r="J16" s="30">
        <v>12483</v>
      </c>
      <c r="K16" s="30">
        <v>11477</v>
      </c>
      <c r="L16" s="30">
        <v>9368</v>
      </c>
      <c r="M16" s="30">
        <v>4305</v>
      </c>
      <c r="N16" s="30">
        <v>6913</v>
      </c>
      <c r="O16" s="30">
        <v>10942</v>
      </c>
      <c r="P16" s="30">
        <v>12805</v>
      </c>
      <c r="Q16" s="30">
        <v>9152</v>
      </c>
      <c r="R16" s="30">
        <v>6967</v>
      </c>
      <c r="S16" s="30">
        <v>13124</v>
      </c>
      <c r="T16" s="30">
        <v>10635</v>
      </c>
      <c r="U16" s="30">
        <v>8178</v>
      </c>
      <c r="V16" s="30">
        <v>7327</v>
      </c>
      <c r="W16" s="79">
        <v>8261</v>
      </c>
      <c r="X16" s="79">
        <v>4652</v>
      </c>
      <c r="Y16" s="79">
        <v>9385</v>
      </c>
      <c r="Z16" s="79">
        <v>10272</v>
      </c>
      <c r="AA16" s="79">
        <v>15819</v>
      </c>
      <c r="AB16" s="79">
        <v>12567</v>
      </c>
      <c r="AC16" s="79">
        <v>22036</v>
      </c>
      <c r="AD16" s="79">
        <v>21187</v>
      </c>
    </row>
    <row r="17" spans="1:30" ht="15" customHeight="1" x14ac:dyDescent="0.3">
      <c r="A17" s="123" t="s">
        <v>236</v>
      </c>
      <c r="B17" s="30">
        <v>801759</v>
      </c>
      <c r="C17" s="30">
        <v>687445</v>
      </c>
      <c r="D17" s="30">
        <v>916741</v>
      </c>
      <c r="E17" s="37">
        <v>0.17</v>
      </c>
      <c r="F17" s="37">
        <v>-0.13</v>
      </c>
      <c r="G17" s="30">
        <v>114314</v>
      </c>
      <c r="H17" s="30">
        <v>-114982</v>
      </c>
      <c r="I17" s="20"/>
      <c r="J17" s="30">
        <v>801759</v>
      </c>
      <c r="K17" s="30">
        <v>687445</v>
      </c>
      <c r="L17" s="30">
        <v>589232</v>
      </c>
      <c r="M17" s="30">
        <v>690175</v>
      </c>
      <c r="N17" s="30">
        <v>916741</v>
      </c>
      <c r="O17" s="30">
        <v>1101934</v>
      </c>
      <c r="P17" s="30">
        <v>1005289</v>
      </c>
      <c r="Q17" s="30">
        <v>927957</v>
      </c>
      <c r="R17" s="30">
        <v>814799</v>
      </c>
      <c r="S17" s="30">
        <v>844511</v>
      </c>
      <c r="T17" s="30">
        <v>722690</v>
      </c>
      <c r="U17" s="30">
        <v>662530</v>
      </c>
      <c r="V17" s="30">
        <v>610458</v>
      </c>
      <c r="W17" s="30">
        <v>587028</v>
      </c>
      <c r="X17" s="30">
        <v>520855</v>
      </c>
      <c r="Y17" s="30">
        <v>595574</v>
      </c>
      <c r="Z17" s="30">
        <v>680660</v>
      </c>
      <c r="AA17" s="30">
        <v>685763</v>
      </c>
      <c r="AB17" s="30">
        <v>641438</v>
      </c>
      <c r="AC17" s="30">
        <v>690618</v>
      </c>
      <c r="AD17" s="30">
        <v>675753</v>
      </c>
    </row>
    <row r="18" spans="1:30" ht="15" customHeight="1" x14ac:dyDescent="0.3">
      <c r="A18" s="80" t="s">
        <v>237</v>
      </c>
      <c r="B18" s="30">
        <v>68647</v>
      </c>
      <c r="C18" s="30">
        <v>49591</v>
      </c>
      <c r="D18" s="30">
        <v>121289</v>
      </c>
      <c r="E18" s="37">
        <v>0.38</v>
      </c>
      <c r="F18" s="37">
        <v>-0.43</v>
      </c>
      <c r="G18" s="30">
        <v>19056</v>
      </c>
      <c r="H18" s="30">
        <v>-52642</v>
      </c>
      <c r="I18" s="20"/>
      <c r="J18" s="30">
        <v>68647</v>
      </c>
      <c r="K18" s="30">
        <v>49591</v>
      </c>
      <c r="L18" s="30">
        <v>63059</v>
      </c>
      <c r="M18" s="30">
        <v>89144</v>
      </c>
      <c r="N18" s="30">
        <v>121289</v>
      </c>
      <c r="O18" s="30">
        <v>131357</v>
      </c>
      <c r="P18" s="30">
        <v>135822</v>
      </c>
      <c r="Q18" s="30">
        <v>119355</v>
      </c>
      <c r="R18" s="30">
        <v>98511</v>
      </c>
      <c r="S18" s="30">
        <v>140499</v>
      </c>
      <c r="T18" s="30">
        <v>89190</v>
      </c>
      <c r="U18" s="30">
        <v>60259</v>
      </c>
      <c r="V18" s="30">
        <v>66364</v>
      </c>
      <c r="W18" s="30">
        <v>52184</v>
      </c>
      <c r="X18" s="30">
        <v>38603</v>
      </c>
      <c r="Y18" s="30">
        <v>48380</v>
      </c>
      <c r="Z18" s="30">
        <v>71581</v>
      </c>
      <c r="AA18" s="30">
        <v>58460</v>
      </c>
      <c r="AB18" s="30">
        <v>45898</v>
      </c>
      <c r="AC18" s="30">
        <v>80873</v>
      </c>
      <c r="AD18" s="30">
        <v>74169</v>
      </c>
    </row>
    <row r="19" spans="1:30" ht="15" customHeight="1" x14ac:dyDescent="0.3">
      <c r="A19" s="80" t="s">
        <v>238</v>
      </c>
      <c r="B19" s="30">
        <v>222220</v>
      </c>
      <c r="C19" s="30">
        <v>205374</v>
      </c>
      <c r="D19" s="30">
        <v>326906</v>
      </c>
      <c r="E19" s="37">
        <v>0.08</v>
      </c>
      <c r="F19" s="37">
        <v>-0.32</v>
      </c>
      <c r="G19" s="30">
        <v>16846</v>
      </c>
      <c r="H19" s="30">
        <v>-104686</v>
      </c>
      <c r="I19" s="20"/>
      <c r="J19" s="30">
        <v>222220</v>
      </c>
      <c r="K19" s="30">
        <v>205374</v>
      </c>
      <c r="L19" s="30">
        <v>185113</v>
      </c>
      <c r="M19" s="30">
        <v>209123</v>
      </c>
      <c r="N19" s="30">
        <v>326906</v>
      </c>
      <c r="O19" s="30">
        <v>486823</v>
      </c>
      <c r="P19" s="30">
        <v>455130</v>
      </c>
      <c r="Q19" s="30">
        <v>388524</v>
      </c>
      <c r="R19" s="30">
        <v>325754</v>
      </c>
      <c r="S19" s="30">
        <v>323380</v>
      </c>
      <c r="T19" s="30">
        <v>296747</v>
      </c>
      <c r="U19" s="30">
        <v>276841</v>
      </c>
      <c r="V19" s="30">
        <v>244017</v>
      </c>
      <c r="W19" s="30">
        <v>224610</v>
      </c>
      <c r="X19" s="30">
        <v>192790</v>
      </c>
      <c r="Y19" s="30">
        <v>220516</v>
      </c>
      <c r="Z19" s="30">
        <v>257998</v>
      </c>
      <c r="AA19" s="30">
        <v>268816</v>
      </c>
      <c r="AB19" s="30">
        <v>266192</v>
      </c>
      <c r="AC19" s="30">
        <v>271533</v>
      </c>
      <c r="AD19" s="30">
        <v>219692</v>
      </c>
    </row>
    <row r="20" spans="1:30" ht="15" customHeight="1" x14ac:dyDescent="0.3">
      <c r="A20" s="80" t="s">
        <v>239</v>
      </c>
      <c r="B20" s="30">
        <v>63330</v>
      </c>
      <c r="C20" s="30">
        <v>66196</v>
      </c>
      <c r="D20" s="30">
        <v>172184</v>
      </c>
      <c r="E20" s="37">
        <v>-0.04</v>
      </c>
      <c r="F20" s="37">
        <v>-0.63</v>
      </c>
      <c r="G20" s="30">
        <v>-2866</v>
      </c>
      <c r="H20" s="30">
        <v>-108854</v>
      </c>
      <c r="I20" s="20"/>
      <c r="J20" s="30">
        <v>63330</v>
      </c>
      <c r="K20" s="30">
        <v>66196</v>
      </c>
      <c r="L20" s="30">
        <v>59050</v>
      </c>
      <c r="M20" s="30">
        <v>111477</v>
      </c>
      <c r="N20" s="30">
        <v>172184</v>
      </c>
      <c r="O20" s="30">
        <v>121836</v>
      </c>
      <c r="P20" s="30">
        <v>90284</v>
      </c>
      <c r="Q20" s="30">
        <v>97167</v>
      </c>
      <c r="R20" s="30">
        <v>73514</v>
      </c>
      <c r="S20" s="30">
        <v>85361</v>
      </c>
      <c r="T20" s="30">
        <v>84993</v>
      </c>
      <c r="U20" s="30">
        <v>84628</v>
      </c>
      <c r="V20" s="30">
        <v>63472</v>
      </c>
      <c r="W20" s="30">
        <v>65873</v>
      </c>
      <c r="X20" s="30">
        <v>61601</v>
      </c>
      <c r="Y20" s="30">
        <v>79464</v>
      </c>
      <c r="Z20" s="30">
        <v>79189</v>
      </c>
      <c r="AA20" s="30">
        <v>71902</v>
      </c>
      <c r="AB20" s="30">
        <v>60734</v>
      </c>
      <c r="AC20" s="30">
        <v>71088</v>
      </c>
      <c r="AD20" s="30">
        <v>79336</v>
      </c>
    </row>
    <row r="21" spans="1:30" ht="15" customHeight="1" x14ac:dyDescent="0.3">
      <c r="A21" s="80" t="s">
        <v>240</v>
      </c>
      <c r="B21" s="30">
        <v>21552</v>
      </c>
      <c r="C21" s="30">
        <v>18255</v>
      </c>
      <c r="D21" s="30">
        <v>10233</v>
      </c>
      <c r="E21" s="37">
        <v>0.18</v>
      </c>
      <c r="F21" s="37">
        <v>1.1100000000000001</v>
      </c>
      <c r="G21" s="30">
        <v>3297</v>
      </c>
      <c r="H21" s="30">
        <v>11319</v>
      </c>
      <c r="I21" s="20"/>
      <c r="J21" s="30">
        <v>21552</v>
      </c>
      <c r="K21" s="30">
        <v>18255</v>
      </c>
      <c r="L21" s="30">
        <v>12345</v>
      </c>
      <c r="M21" s="30">
        <v>10602</v>
      </c>
      <c r="N21" s="30">
        <v>10233</v>
      </c>
      <c r="O21" s="30">
        <v>17168</v>
      </c>
      <c r="P21" s="30">
        <v>17114</v>
      </c>
      <c r="Q21" s="30">
        <v>17017</v>
      </c>
      <c r="R21" s="30">
        <v>17049</v>
      </c>
      <c r="S21" s="30">
        <v>18679</v>
      </c>
      <c r="T21" s="30">
        <v>18649</v>
      </c>
      <c r="U21" s="30">
        <v>14722</v>
      </c>
      <c r="V21" s="30">
        <v>16310</v>
      </c>
      <c r="W21" s="30">
        <v>16553</v>
      </c>
      <c r="X21" s="30">
        <v>15274</v>
      </c>
      <c r="Y21" s="30">
        <v>14474</v>
      </c>
      <c r="Z21" s="30">
        <v>18207</v>
      </c>
      <c r="AA21" s="30">
        <v>14756</v>
      </c>
      <c r="AB21" s="30">
        <v>7594</v>
      </c>
      <c r="AC21" s="30">
        <v>4441</v>
      </c>
      <c r="AD21" s="30">
        <v>3991</v>
      </c>
    </row>
    <row r="22" spans="1:30" ht="15" customHeight="1" x14ac:dyDescent="0.3">
      <c r="A22" s="80" t="s">
        <v>241</v>
      </c>
      <c r="B22" s="30">
        <v>204594</v>
      </c>
      <c r="C22" s="30">
        <v>167589</v>
      </c>
      <c r="D22" s="30">
        <v>90144</v>
      </c>
      <c r="E22" s="37">
        <v>0.22</v>
      </c>
      <c r="F22" s="37">
        <v>1.27</v>
      </c>
      <c r="G22" s="30">
        <v>37005</v>
      </c>
      <c r="H22" s="30">
        <v>114450</v>
      </c>
      <c r="I22" s="20"/>
      <c r="J22" s="30">
        <v>204594</v>
      </c>
      <c r="K22" s="30">
        <v>167589</v>
      </c>
      <c r="L22" s="30">
        <v>127170</v>
      </c>
      <c r="M22" s="30">
        <v>105673</v>
      </c>
      <c r="N22" s="30">
        <v>90144</v>
      </c>
      <c r="O22" s="30">
        <v>105138</v>
      </c>
      <c r="P22" s="30">
        <v>99860</v>
      </c>
      <c r="Q22" s="30">
        <v>100014</v>
      </c>
      <c r="R22" s="30">
        <v>95263</v>
      </c>
      <c r="S22" s="30">
        <v>93689</v>
      </c>
      <c r="T22" s="30">
        <v>89992</v>
      </c>
      <c r="U22" s="30">
        <v>90661</v>
      </c>
      <c r="V22" s="30">
        <v>89988</v>
      </c>
      <c r="W22" s="30">
        <v>92122</v>
      </c>
      <c r="X22" s="30">
        <v>86893</v>
      </c>
      <c r="Y22" s="30">
        <v>88478</v>
      </c>
      <c r="Z22" s="30">
        <v>87258</v>
      </c>
      <c r="AA22" s="30">
        <v>84869</v>
      </c>
      <c r="AB22" s="30">
        <v>86507</v>
      </c>
      <c r="AC22" s="30">
        <v>91455</v>
      </c>
      <c r="AD22" s="30">
        <v>89998</v>
      </c>
    </row>
    <row r="23" spans="1:30" ht="15" customHeight="1" x14ac:dyDescent="0.3">
      <c r="A23" s="80" t="s">
        <v>242</v>
      </c>
      <c r="B23" s="30">
        <v>207422</v>
      </c>
      <c r="C23" s="30">
        <v>169065</v>
      </c>
      <c r="D23" s="30">
        <v>191579</v>
      </c>
      <c r="E23" s="37">
        <v>0.23</v>
      </c>
      <c r="F23" s="37">
        <v>0.08</v>
      </c>
      <c r="G23" s="30">
        <v>38357</v>
      </c>
      <c r="H23" s="30">
        <v>15843</v>
      </c>
      <c r="I23" s="20"/>
      <c r="J23" s="30">
        <v>207422</v>
      </c>
      <c r="K23" s="30">
        <v>169065</v>
      </c>
      <c r="L23" s="30">
        <v>135188</v>
      </c>
      <c r="M23" s="30">
        <v>157634</v>
      </c>
      <c r="N23" s="30">
        <v>191579</v>
      </c>
      <c r="O23" s="30">
        <v>233245</v>
      </c>
      <c r="P23" s="30">
        <v>199962</v>
      </c>
      <c r="Q23" s="30">
        <v>198603</v>
      </c>
      <c r="R23" s="30">
        <v>197620</v>
      </c>
      <c r="S23" s="30">
        <v>176830</v>
      </c>
      <c r="T23" s="30">
        <v>137827</v>
      </c>
      <c r="U23" s="30">
        <v>128813</v>
      </c>
      <c r="V23" s="30">
        <v>122620</v>
      </c>
      <c r="W23" s="30">
        <v>125926</v>
      </c>
      <c r="X23" s="30">
        <v>114070</v>
      </c>
      <c r="Y23" s="30">
        <v>127692</v>
      </c>
      <c r="Z23" s="30">
        <v>142683</v>
      </c>
      <c r="AA23" s="30">
        <v>154097</v>
      </c>
      <c r="AB23" s="30">
        <v>136615</v>
      </c>
      <c r="AC23" s="30">
        <v>137318</v>
      </c>
      <c r="AD23" s="30">
        <v>176579</v>
      </c>
    </row>
    <row r="24" spans="1:30" ht="15" customHeight="1" x14ac:dyDescent="0.3">
      <c r="A24" s="80" t="s">
        <v>243</v>
      </c>
      <c r="B24" s="30">
        <v>3308</v>
      </c>
      <c r="C24" s="30">
        <v>2983</v>
      </c>
      <c r="D24" s="30">
        <v>2286</v>
      </c>
      <c r="E24" s="37">
        <v>0.11</v>
      </c>
      <c r="F24" s="37">
        <v>0.45</v>
      </c>
      <c r="G24" s="30">
        <v>325</v>
      </c>
      <c r="H24" s="30">
        <v>1022</v>
      </c>
      <c r="I24" s="20"/>
      <c r="J24" s="30">
        <v>3308</v>
      </c>
      <c r="K24" s="30">
        <v>2983</v>
      </c>
      <c r="L24" s="30">
        <v>2175</v>
      </c>
      <c r="M24" s="30">
        <v>1899</v>
      </c>
      <c r="N24" s="30">
        <v>2286</v>
      </c>
      <c r="O24" s="30">
        <v>3883</v>
      </c>
      <c r="P24" s="30">
        <v>4237</v>
      </c>
      <c r="Q24" s="30">
        <v>3940</v>
      </c>
      <c r="R24" s="30">
        <v>3272</v>
      </c>
      <c r="S24" s="30">
        <v>2616</v>
      </c>
      <c r="T24" s="30">
        <v>1462</v>
      </c>
      <c r="U24" s="30">
        <v>803</v>
      </c>
      <c r="V24" s="30">
        <v>766</v>
      </c>
      <c r="W24" s="30">
        <v>999</v>
      </c>
      <c r="X24" s="30">
        <v>1090</v>
      </c>
      <c r="Y24" s="30">
        <v>1340</v>
      </c>
      <c r="Z24" s="30">
        <v>1648</v>
      </c>
      <c r="AA24" s="30">
        <v>2061</v>
      </c>
      <c r="AB24" s="30">
        <v>2123</v>
      </c>
      <c r="AC24" s="30">
        <v>2216</v>
      </c>
      <c r="AD24" s="30">
        <v>2843</v>
      </c>
    </row>
    <row r="25" spans="1:30" ht="15" customHeight="1" x14ac:dyDescent="0.3">
      <c r="A25" s="80" t="s">
        <v>244</v>
      </c>
      <c r="B25" s="30">
        <v>7550</v>
      </c>
      <c r="C25" s="30">
        <v>4043</v>
      </c>
      <c r="D25" s="30">
        <v>662</v>
      </c>
      <c r="E25" s="37">
        <v>0.87</v>
      </c>
      <c r="F25" s="16" t="s">
        <v>149</v>
      </c>
      <c r="G25" s="30">
        <v>3507</v>
      </c>
      <c r="H25" s="30">
        <v>6888</v>
      </c>
      <c r="I25" s="20"/>
      <c r="J25" s="30">
        <v>7550</v>
      </c>
      <c r="K25" s="30">
        <v>4043</v>
      </c>
      <c r="L25" s="30">
        <v>2968</v>
      </c>
      <c r="M25" s="30">
        <v>2381</v>
      </c>
      <c r="N25" s="30">
        <v>662</v>
      </c>
      <c r="O25" s="30">
        <v>875</v>
      </c>
      <c r="P25" s="30">
        <v>951</v>
      </c>
      <c r="Q25" s="30">
        <v>1370</v>
      </c>
      <c r="R25" s="30">
        <v>1923</v>
      </c>
      <c r="S25" s="30">
        <v>1585</v>
      </c>
      <c r="T25" s="30">
        <v>2368</v>
      </c>
      <c r="U25" s="30">
        <v>3456</v>
      </c>
      <c r="V25" s="30">
        <v>4349</v>
      </c>
      <c r="W25" s="30">
        <v>6040</v>
      </c>
      <c r="X25" s="30">
        <v>7750</v>
      </c>
      <c r="Y25" s="30">
        <v>10038</v>
      </c>
      <c r="Z25" s="30">
        <v>12227</v>
      </c>
      <c r="AA25" s="30">
        <v>14688</v>
      </c>
      <c r="AB25" s="30">
        <v>17725</v>
      </c>
      <c r="AC25" s="30">
        <v>23221</v>
      </c>
      <c r="AD25" s="30">
        <v>27448</v>
      </c>
    </row>
    <row r="26" spans="1:30" ht="15" customHeight="1" x14ac:dyDescent="0.3">
      <c r="A26" s="80" t="s">
        <v>245</v>
      </c>
      <c r="B26" s="30">
        <v>3136</v>
      </c>
      <c r="C26" s="30">
        <v>4349</v>
      </c>
      <c r="D26" s="30">
        <v>1458</v>
      </c>
      <c r="E26" s="37">
        <v>-0.28000000000000003</v>
      </c>
      <c r="F26" s="37">
        <v>1.1500000000000001</v>
      </c>
      <c r="G26" s="30">
        <v>-1213</v>
      </c>
      <c r="H26" s="30">
        <v>1678</v>
      </c>
      <c r="I26" s="20"/>
      <c r="J26" s="30">
        <v>3136</v>
      </c>
      <c r="K26" s="30">
        <v>4349</v>
      </c>
      <c r="L26" s="30">
        <v>2164</v>
      </c>
      <c r="M26" s="30">
        <v>2242</v>
      </c>
      <c r="N26" s="30">
        <v>1458</v>
      </c>
      <c r="O26" s="30">
        <v>1609</v>
      </c>
      <c r="P26" s="30">
        <v>1929</v>
      </c>
      <c r="Q26" s="30">
        <v>1967</v>
      </c>
      <c r="R26" s="30">
        <v>1893</v>
      </c>
      <c r="S26" s="30">
        <v>1872</v>
      </c>
      <c r="T26" s="30">
        <v>1462</v>
      </c>
      <c r="U26" s="30">
        <v>2347</v>
      </c>
      <c r="V26" s="30">
        <v>2572</v>
      </c>
      <c r="W26" s="30">
        <v>2721</v>
      </c>
      <c r="X26" s="30">
        <v>2784</v>
      </c>
      <c r="Y26" s="30">
        <v>5192</v>
      </c>
      <c r="Z26" s="30">
        <v>9869</v>
      </c>
      <c r="AA26" s="30">
        <v>16114</v>
      </c>
      <c r="AB26" s="30">
        <v>18050</v>
      </c>
      <c r="AC26" s="30">
        <v>8473</v>
      </c>
      <c r="AD26" s="30">
        <v>1697</v>
      </c>
    </row>
    <row r="27" spans="1:30" ht="15" customHeight="1" x14ac:dyDescent="0.3">
      <c r="A27" s="16" t="s">
        <v>246</v>
      </c>
      <c r="B27" s="30">
        <v>3931</v>
      </c>
      <c r="C27" s="30">
        <v>4188</v>
      </c>
      <c r="D27" s="30">
        <v>645859</v>
      </c>
      <c r="E27" s="37">
        <v>-0.06</v>
      </c>
      <c r="F27" s="37">
        <v>-0.99</v>
      </c>
      <c r="G27" s="30">
        <v>-257</v>
      </c>
      <c r="H27" s="30">
        <v>-641928</v>
      </c>
      <c r="I27" s="20"/>
      <c r="J27" s="30">
        <v>3931</v>
      </c>
      <c r="K27" s="30">
        <v>4188</v>
      </c>
      <c r="L27" s="30">
        <v>20006</v>
      </c>
      <c r="M27" s="30">
        <v>309691</v>
      </c>
      <c r="N27" s="30">
        <v>645859</v>
      </c>
      <c r="O27" s="30">
        <v>554767</v>
      </c>
      <c r="P27" s="30">
        <v>240352</v>
      </c>
      <c r="Q27" s="30">
        <v>191542</v>
      </c>
      <c r="R27" s="30">
        <v>147294</v>
      </c>
      <c r="S27" s="30">
        <v>120099</v>
      </c>
      <c r="T27" s="30">
        <v>86569</v>
      </c>
      <c r="U27" s="30">
        <v>36899</v>
      </c>
      <c r="V27" s="30">
        <v>73407</v>
      </c>
      <c r="W27" s="30">
        <v>268470</v>
      </c>
      <c r="X27" s="30">
        <v>304614</v>
      </c>
      <c r="Y27" s="30">
        <v>123599</v>
      </c>
      <c r="Z27" s="30">
        <v>76008</v>
      </c>
      <c r="AA27" s="30">
        <v>50761</v>
      </c>
      <c r="AB27" s="30">
        <v>45706</v>
      </c>
      <c r="AC27" s="30">
        <v>43811</v>
      </c>
      <c r="AD27" s="30">
        <v>51560</v>
      </c>
    </row>
    <row r="28" spans="1:30" ht="15" customHeight="1" x14ac:dyDescent="0.3">
      <c r="A28" s="35" t="s">
        <v>167</v>
      </c>
      <c r="B28" s="79">
        <v>473429</v>
      </c>
      <c r="C28" s="79">
        <v>497855</v>
      </c>
      <c r="D28" s="79">
        <v>1130482</v>
      </c>
      <c r="E28" s="37">
        <v>-0.05</v>
      </c>
      <c r="F28" s="37">
        <v>-0.57999999999999996</v>
      </c>
      <c r="G28" s="79">
        <v>-24426</v>
      </c>
      <c r="H28" s="79">
        <v>-657053</v>
      </c>
      <c r="I28" s="20"/>
      <c r="J28" s="79">
        <v>-473429</v>
      </c>
      <c r="K28" s="79">
        <v>-497855</v>
      </c>
      <c r="L28" s="79">
        <v>-538534</v>
      </c>
      <c r="M28" s="79">
        <v>-624693</v>
      </c>
      <c r="N28" s="79">
        <v>-1130482</v>
      </c>
      <c r="O28" s="79">
        <v>-1606709</v>
      </c>
      <c r="P28" s="79">
        <v>-1906663</v>
      </c>
      <c r="Q28" s="79">
        <v>-1601928</v>
      </c>
      <c r="R28" s="79">
        <v>-1317152</v>
      </c>
      <c r="S28" s="79">
        <v>-1330623</v>
      </c>
      <c r="T28" s="79">
        <v>-1048559</v>
      </c>
      <c r="U28" s="79">
        <v>-769485</v>
      </c>
      <c r="V28" s="79">
        <v>-626387</v>
      </c>
      <c r="W28" s="79">
        <v>-601854</v>
      </c>
      <c r="X28" s="79">
        <v>-613434</v>
      </c>
      <c r="Y28" s="79">
        <v>-627202</v>
      </c>
      <c r="Z28" s="79">
        <v>-582844</v>
      </c>
      <c r="AA28" s="79">
        <v>-512446</v>
      </c>
      <c r="AB28" s="79">
        <v>-476765</v>
      </c>
      <c r="AC28" s="79">
        <v>-371127</v>
      </c>
      <c r="AD28" s="79">
        <v>-498162</v>
      </c>
    </row>
    <row r="29" spans="1:30" ht="15" customHeight="1" x14ac:dyDescent="0.3">
      <c r="A29" s="16" t="s">
        <v>247</v>
      </c>
      <c r="B29" s="30">
        <v>425492</v>
      </c>
      <c r="C29" s="30">
        <v>452012</v>
      </c>
      <c r="D29" s="30">
        <v>1038462</v>
      </c>
      <c r="E29" s="37">
        <v>-0.06</v>
      </c>
      <c r="F29" s="37">
        <v>-0.59</v>
      </c>
      <c r="G29" s="30">
        <v>-26520</v>
      </c>
      <c r="H29" s="30">
        <v>-612970</v>
      </c>
      <c r="I29" s="20"/>
      <c r="J29" s="30">
        <v>-425492</v>
      </c>
      <c r="K29" s="30">
        <v>-452012</v>
      </c>
      <c r="L29" s="30">
        <v>-480356</v>
      </c>
      <c r="M29" s="30">
        <v>-563637</v>
      </c>
      <c r="N29" s="30">
        <v>-1038462</v>
      </c>
      <c r="O29" s="30">
        <v>-1566979</v>
      </c>
      <c r="P29" s="30">
        <v>-1837411</v>
      </c>
      <c r="Q29" s="30">
        <v>-1542834</v>
      </c>
      <c r="R29" s="30">
        <v>-1269218</v>
      </c>
      <c r="S29" s="30">
        <v>-1310652</v>
      </c>
      <c r="T29" s="30">
        <v>-1031475</v>
      </c>
      <c r="U29" s="30">
        <v>-746204</v>
      </c>
      <c r="V29" s="30">
        <v>-606775</v>
      </c>
      <c r="W29" s="30">
        <v>-585558</v>
      </c>
      <c r="X29" s="30">
        <v>-599984</v>
      </c>
      <c r="Y29" s="30">
        <v>-609916</v>
      </c>
      <c r="Z29" s="30">
        <v>-561109</v>
      </c>
      <c r="AA29" s="30">
        <v>-488947</v>
      </c>
      <c r="AB29" s="30">
        <v>-460808</v>
      </c>
      <c r="AC29" s="30">
        <v>-339525</v>
      </c>
      <c r="AD29" s="30">
        <v>-438564</v>
      </c>
    </row>
    <row r="30" spans="1:30" ht="15" customHeight="1" x14ac:dyDescent="0.3">
      <c r="A30" s="123" t="s">
        <v>248</v>
      </c>
      <c r="B30" s="30">
        <v>0</v>
      </c>
      <c r="C30" s="30">
        <v>0</v>
      </c>
      <c r="D30" s="30">
        <v>0</v>
      </c>
      <c r="E30" s="37">
        <v>0</v>
      </c>
      <c r="F30" s="37">
        <v>0</v>
      </c>
      <c r="G30" s="30">
        <v>0</v>
      </c>
      <c r="H30" s="30">
        <v>0</v>
      </c>
      <c r="I30" s="20"/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</row>
    <row r="31" spans="1:30" ht="15" customHeight="1" x14ac:dyDescent="0.3">
      <c r="A31" s="123" t="s">
        <v>249</v>
      </c>
      <c r="B31" s="30">
        <v>46</v>
      </c>
      <c r="C31" s="30">
        <v>44</v>
      </c>
      <c r="D31" s="30">
        <v>31</v>
      </c>
      <c r="E31" s="37">
        <v>0.05</v>
      </c>
      <c r="F31" s="37">
        <v>0.48</v>
      </c>
      <c r="G31" s="30">
        <v>2</v>
      </c>
      <c r="H31" s="30">
        <v>15</v>
      </c>
      <c r="I31" s="20"/>
      <c r="J31" s="30">
        <v>-46</v>
      </c>
      <c r="K31" s="30">
        <v>-44</v>
      </c>
      <c r="L31" s="30">
        <v>-40</v>
      </c>
      <c r="M31" s="30">
        <v>-35</v>
      </c>
      <c r="N31" s="30">
        <v>-31</v>
      </c>
      <c r="O31" s="30">
        <v>-39</v>
      </c>
      <c r="P31" s="30">
        <v>-43</v>
      </c>
      <c r="Q31" s="30">
        <v>-50</v>
      </c>
      <c r="R31" s="30">
        <v>-48</v>
      </c>
      <c r="S31" s="30">
        <v>-55</v>
      </c>
      <c r="T31" s="30">
        <v>-55</v>
      </c>
      <c r="U31" s="30">
        <v>-64</v>
      </c>
      <c r="V31" s="30">
        <v>-62</v>
      </c>
      <c r="W31" s="30">
        <v>-68</v>
      </c>
      <c r="X31" s="30">
        <v>-69</v>
      </c>
      <c r="Y31" s="30">
        <v>-64</v>
      </c>
      <c r="Z31" s="30">
        <v>-57</v>
      </c>
      <c r="AA31" s="30">
        <v>-45</v>
      </c>
      <c r="AB31" s="30">
        <v>-89</v>
      </c>
      <c r="AC31" s="30">
        <v>-49</v>
      </c>
      <c r="AD31" s="30">
        <v>-55</v>
      </c>
    </row>
    <row r="32" spans="1:30" ht="15" customHeight="1" x14ac:dyDescent="0.3">
      <c r="A32" s="123" t="s">
        <v>250</v>
      </c>
      <c r="B32" s="30">
        <v>349786</v>
      </c>
      <c r="C32" s="30">
        <v>326277</v>
      </c>
      <c r="D32" s="30">
        <v>652061</v>
      </c>
      <c r="E32" s="37">
        <v>7.0000000000000007E-2</v>
      </c>
      <c r="F32" s="37">
        <v>-0.46</v>
      </c>
      <c r="G32" s="30">
        <v>23509</v>
      </c>
      <c r="H32" s="30">
        <v>-302275</v>
      </c>
      <c r="I32" s="20"/>
      <c r="J32" s="30">
        <v>-349786</v>
      </c>
      <c r="K32" s="30">
        <v>-326277</v>
      </c>
      <c r="L32" s="30">
        <v>-307586</v>
      </c>
      <c r="M32" s="30">
        <v>-406855</v>
      </c>
      <c r="N32" s="30">
        <v>-652061</v>
      </c>
      <c r="O32" s="30">
        <v>-1047508</v>
      </c>
      <c r="P32" s="30">
        <v>-1463354</v>
      </c>
      <c r="Q32" s="30">
        <v>-1223886</v>
      </c>
      <c r="R32" s="30">
        <v>-976819</v>
      </c>
      <c r="S32" s="30">
        <v>-1049488</v>
      </c>
      <c r="T32" s="30">
        <v>-829942</v>
      </c>
      <c r="U32" s="30">
        <v>-613910</v>
      </c>
      <c r="V32" s="30">
        <v>-473121</v>
      </c>
      <c r="W32" s="30">
        <v>-435876</v>
      </c>
      <c r="X32" s="30">
        <v>-471575</v>
      </c>
      <c r="Y32" s="30">
        <v>-495306</v>
      </c>
      <c r="Z32" s="30">
        <v>-429198</v>
      </c>
      <c r="AA32" s="30">
        <v>-377614</v>
      </c>
      <c r="AB32" s="30">
        <v>-370847</v>
      </c>
      <c r="AC32" s="30">
        <v>-281318</v>
      </c>
      <c r="AD32" s="30">
        <v>-372706</v>
      </c>
    </row>
    <row r="33" spans="1:30" ht="15" customHeight="1" x14ac:dyDescent="0.3">
      <c r="A33" s="123" t="s">
        <v>245</v>
      </c>
      <c r="B33" s="30">
        <v>75660</v>
      </c>
      <c r="C33" s="30">
        <v>125691</v>
      </c>
      <c r="D33" s="30">
        <v>386370</v>
      </c>
      <c r="E33" s="37">
        <v>-0.4</v>
      </c>
      <c r="F33" s="37">
        <v>-0.8</v>
      </c>
      <c r="G33" s="30">
        <v>-50031</v>
      </c>
      <c r="H33" s="30">
        <v>-310710</v>
      </c>
      <c r="I33" s="20"/>
      <c r="J33" s="30">
        <v>-75660</v>
      </c>
      <c r="K33" s="30">
        <v>-125691</v>
      </c>
      <c r="L33" s="30">
        <v>-172730</v>
      </c>
      <c r="M33" s="30">
        <v>-156747</v>
      </c>
      <c r="N33" s="30">
        <v>-386370</v>
      </c>
      <c r="O33" s="30">
        <v>-519432</v>
      </c>
      <c r="P33" s="30">
        <v>-374014</v>
      </c>
      <c r="Q33" s="30">
        <v>-318898</v>
      </c>
      <c r="R33" s="30">
        <v>-292351</v>
      </c>
      <c r="S33" s="30">
        <v>-261109</v>
      </c>
      <c r="T33" s="30">
        <v>-201478</v>
      </c>
      <c r="U33" s="30">
        <v>-132230</v>
      </c>
      <c r="V33" s="30">
        <v>-133592</v>
      </c>
      <c r="W33" s="79">
        <v>-149614</v>
      </c>
      <c r="X33" s="79">
        <v>-128340</v>
      </c>
      <c r="Y33" s="79">
        <v>-114546</v>
      </c>
      <c r="Z33" s="79">
        <v>-131854</v>
      </c>
      <c r="AA33" s="79">
        <v>-111288</v>
      </c>
      <c r="AB33" s="79">
        <v>-89872</v>
      </c>
      <c r="AC33" s="79">
        <v>-58158</v>
      </c>
      <c r="AD33" s="79">
        <v>-65803</v>
      </c>
    </row>
    <row r="34" spans="1:30" ht="15" customHeight="1" x14ac:dyDescent="0.3">
      <c r="A34" s="16" t="s">
        <v>251</v>
      </c>
      <c r="B34" s="30">
        <v>4669</v>
      </c>
      <c r="C34" s="30">
        <v>2189</v>
      </c>
      <c r="D34" s="30">
        <v>2096</v>
      </c>
      <c r="E34" s="37">
        <v>1.1300000000000001</v>
      </c>
      <c r="F34" s="37">
        <v>1.23</v>
      </c>
      <c r="G34" s="30">
        <v>2480</v>
      </c>
      <c r="H34" s="30">
        <v>2573</v>
      </c>
      <c r="I34" s="20"/>
      <c r="J34" s="30">
        <v>-4669</v>
      </c>
      <c r="K34" s="30">
        <v>-2189</v>
      </c>
      <c r="L34" s="30">
        <v>-1382</v>
      </c>
      <c r="M34" s="30">
        <v>-1240</v>
      </c>
      <c r="N34" s="30">
        <v>-2096</v>
      </c>
      <c r="O34" s="30">
        <v>-2522</v>
      </c>
      <c r="P34" s="30">
        <v>-1570</v>
      </c>
      <c r="Q34" s="30">
        <v>-1508</v>
      </c>
      <c r="R34" s="30">
        <v>-925</v>
      </c>
      <c r="S34" s="30">
        <v>-1731</v>
      </c>
      <c r="T34" s="30">
        <v>-1993</v>
      </c>
      <c r="U34" s="30">
        <v>-2165</v>
      </c>
      <c r="V34" s="30">
        <v>-1680</v>
      </c>
      <c r="W34" s="30">
        <v>-1129</v>
      </c>
      <c r="X34" s="30">
        <v>-1295</v>
      </c>
      <c r="Y34" s="30">
        <v>-1772</v>
      </c>
      <c r="Z34" s="30">
        <v>-2702</v>
      </c>
      <c r="AA34" s="30">
        <v>-2653</v>
      </c>
      <c r="AB34" s="30">
        <v>-3188</v>
      </c>
      <c r="AC34" s="30">
        <v>-3578</v>
      </c>
      <c r="AD34" s="30">
        <v>-7163</v>
      </c>
    </row>
    <row r="35" spans="1:30" ht="15" customHeight="1" x14ac:dyDescent="0.3">
      <c r="A35" s="16" t="s">
        <v>246</v>
      </c>
      <c r="B35" s="30">
        <v>8646</v>
      </c>
      <c r="C35" s="30">
        <v>7724</v>
      </c>
      <c r="D35" s="30">
        <v>5164</v>
      </c>
      <c r="E35" s="37">
        <v>0.12</v>
      </c>
      <c r="F35" s="37">
        <v>0.67</v>
      </c>
      <c r="G35" s="30">
        <v>922</v>
      </c>
      <c r="H35" s="30">
        <v>3482</v>
      </c>
      <c r="I35" s="20"/>
      <c r="J35" s="30">
        <v>-8646</v>
      </c>
      <c r="K35" s="30">
        <v>-7724</v>
      </c>
      <c r="L35" s="30">
        <v>-4673</v>
      </c>
      <c r="M35" s="30">
        <v>-1401</v>
      </c>
      <c r="N35" s="30">
        <v>-5164</v>
      </c>
      <c r="O35" s="30">
        <v>-3361</v>
      </c>
      <c r="P35" s="30">
        <v>-8617</v>
      </c>
      <c r="Q35" s="30">
        <v>-2271</v>
      </c>
      <c r="R35" s="30">
        <v>-1506</v>
      </c>
      <c r="S35" s="30">
        <v>-2330</v>
      </c>
      <c r="T35" s="30">
        <v>-1493</v>
      </c>
      <c r="U35" s="30">
        <v>-4460</v>
      </c>
      <c r="V35" s="30">
        <v>-3114</v>
      </c>
      <c r="W35" s="30">
        <v>-1468</v>
      </c>
      <c r="X35" s="30">
        <v>-734</v>
      </c>
      <c r="Y35" s="30">
        <v>-364</v>
      </c>
      <c r="Z35" s="30">
        <v>-862</v>
      </c>
      <c r="AA35" s="30">
        <v>-460</v>
      </c>
      <c r="AB35" s="30">
        <v>-232</v>
      </c>
      <c r="AC35" s="30">
        <v>-449</v>
      </c>
      <c r="AD35" s="30">
        <v>-5440</v>
      </c>
    </row>
    <row r="36" spans="1:30" ht="15" customHeight="1" x14ac:dyDescent="0.3">
      <c r="A36" s="16" t="s">
        <v>252</v>
      </c>
      <c r="B36" s="30">
        <v>2629</v>
      </c>
      <c r="C36" s="30">
        <v>10432</v>
      </c>
      <c r="D36" s="30">
        <v>68977</v>
      </c>
      <c r="E36" s="37">
        <v>-0.75</v>
      </c>
      <c r="F36" s="37">
        <v>-0.96</v>
      </c>
      <c r="G36" s="30">
        <v>-7803</v>
      </c>
      <c r="H36" s="30">
        <v>-66348</v>
      </c>
      <c r="I36" s="20"/>
      <c r="J36" s="30">
        <v>-2629</v>
      </c>
      <c r="K36" s="30">
        <v>-10432</v>
      </c>
      <c r="L36" s="30">
        <v>-41320</v>
      </c>
      <c r="M36" s="30">
        <v>-47295</v>
      </c>
      <c r="N36" s="30">
        <v>-68977</v>
      </c>
      <c r="O36" s="30">
        <v>-26180</v>
      </c>
      <c r="P36" s="30">
        <v>-51664</v>
      </c>
      <c r="Q36" s="30">
        <v>-48410</v>
      </c>
      <c r="R36" s="30">
        <v>-33050</v>
      </c>
      <c r="S36" s="30">
        <v>-908</v>
      </c>
      <c r="T36" s="30">
        <v>-367</v>
      </c>
      <c r="U36" s="30">
        <v>-499</v>
      </c>
      <c r="V36" s="30">
        <v>-596</v>
      </c>
      <c r="W36" s="30">
        <v>-784</v>
      </c>
      <c r="X36" s="30">
        <v>-1087</v>
      </c>
      <c r="Y36" s="30">
        <v>-1320</v>
      </c>
      <c r="Z36" s="30">
        <v>-2015</v>
      </c>
      <c r="AA36" s="30">
        <v>-2215</v>
      </c>
      <c r="AB36" s="30">
        <v>-2614</v>
      </c>
      <c r="AC36" s="30">
        <v>-4969</v>
      </c>
      <c r="AD36" s="30">
        <v>-7491</v>
      </c>
    </row>
    <row r="37" spans="1:30" ht="15" customHeight="1" x14ac:dyDescent="0.3">
      <c r="A37" s="16" t="s">
        <v>253</v>
      </c>
      <c r="B37" s="30">
        <v>26521</v>
      </c>
      <c r="C37" s="30">
        <v>19589</v>
      </c>
      <c r="D37" s="30">
        <v>8410</v>
      </c>
      <c r="E37" s="37">
        <v>0.35000000000000003</v>
      </c>
      <c r="F37" s="37">
        <v>2.15</v>
      </c>
      <c r="G37" s="30">
        <v>6932</v>
      </c>
      <c r="H37" s="30">
        <v>18111</v>
      </c>
      <c r="I37" s="20"/>
      <c r="J37" s="30">
        <v>-26521</v>
      </c>
      <c r="K37" s="30">
        <v>-19589</v>
      </c>
      <c r="L37" s="30">
        <v>-4787</v>
      </c>
      <c r="M37" s="30">
        <v>-4761</v>
      </c>
      <c r="N37" s="30">
        <v>-8410</v>
      </c>
      <c r="O37" s="30">
        <v>-368</v>
      </c>
      <c r="P37" s="30">
        <v>-498</v>
      </c>
      <c r="Q37" s="30">
        <v>-476</v>
      </c>
      <c r="R37" s="30">
        <v>-6115</v>
      </c>
      <c r="S37" s="30">
        <v>-8269</v>
      </c>
      <c r="T37" s="30">
        <v>-6623</v>
      </c>
      <c r="U37" s="30">
        <v>-9297</v>
      </c>
      <c r="V37" s="30">
        <v>-7241</v>
      </c>
      <c r="W37" s="30">
        <v>-5123</v>
      </c>
      <c r="X37" s="30">
        <v>-4707</v>
      </c>
      <c r="Y37" s="30">
        <v>-4977</v>
      </c>
      <c r="Z37" s="30">
        <v>-7149</v>
      </c>
      <c r="AA37" s="30">
        <v>-8509</v>
      </c>
      <c r="AB37" s="30">
        <v>-3573</v>
      </c>
      <c r="AC37" s="30">
        <v>-13210</v>
      </c>
      <c r="AD37" s="30">
        <v>-30428</v>
      </c>
    </row>
    <row r="38" spans="1:30" ht="15" customHeight="1" x14ac:dyDescent="0.3">
      <c r="A38" s="16" t="s">
        <v>254</v>
      </c>
      <c r="B38" s="30">
        <v>5472</v>
      </c>
      <c r="C38" s="30">
        <v>5909</v>
      </c>
      <c r="D38" s="30">
        <v>7373</v>
      </c>
      <c r="E38" s="37">
        <v>-7.0000000000000007E-2</v>
      </c>
      <c r="F38" s="37">
        <v>-0.26</v>
      </c>
      <c r="G38" s="30">
        <v>-437</v>
      </c>
      <c r="H38" s="30">
        <v>-1901</v>
      </c>
      <c r="I38" s="20"/>
      <c r="J38" s="30">
        <v>-5472</v>
      </c>
      <c r="K38" s="30">
        <v>-5909</v>
      </c>
      <c r="L38" s="30">
        <v>-6016</v>
      </c>
      <c r="M38" s="30">
        <v>-6359</v>
      </c>
      <c r="N38" s="30">
        <v>-7373</v>
      </c>
      <c r="O38" s="30">
        <v>-7299</v>
      </c>
      <c r="P38" s="30">
        <v>-6903</v>
      </c>
      <c r="Q38" s="30">
        <v>-6429</v>
      </c>
      <c r="R38" s="30">
        <v>-6338</v>
      </c>
      <c r="S38" s="30">
        <v>-6733</v>
      </c>
      <c r="T38" s="30">
        <v>-6608</v>
      </c>
      <c r="U38" s="30">
        <v>-6860</v>
      </c>
      <c r="V38" s="30">
        <v>-6981</v>
      </c>
      <c r="W38" s="79">
        <v>-7792</v>
      </c>
      <c r="X38" s="79">
        <v>-5627</v>
      </c>
      <c r="Y38" s="79">
        <v>-8853</v>
      </c>
      <c r="Z38" s="79">
        <v>-9007</v>
      </c>
      <c r="AA38" s="79">
        <v>-9662</v>
      </c>
      <c r="AB38" s="79">
        <v>-6350</v>
      </c>
      <c r="AC38" s="79">
        <v>-9396</v>
      </c>
      <c r="AD38" s="79">
        <v>-9076</v>
      </c>
    </row>
    <row r="39" spans="1:30" ht="15" customHeight="1" x14ac:dyDescent="0.3">
      <c r="A39" s="35" t="s">
        <v>165</v>
      </c>
      <c r="B39" s="79">
        <v>617558</v>
      </c>
      <c r="C39" s="79">
        <v>565591</v>
      </c>
      <c r="D39" s="79">
        <v>1821875</v>
      </c>
      <c r="E39" s="37">
        <v>0.09</v>
      </c>
      <c r="F39" s="37">
        <v>-0.66</v>
      </c>
      <c r="G39" s="79">
        <v>51967</v>
      </c>
      <c r="H39" s="79">
        <v>-1204317</v>
      </c>
      <c r="I39" s="20"/>
      <c r="J39" s="79">
        <v>617558</v>
      </c>
      <c r="K39" s="79">
        <v>565591</v>
      </c>
      <c r="L39" s="79">
        <v>641481</v>
      </c>
      <c r="M39" s="79">
        <v>1349040</v>
      </c>
      <c r="N39" s="79">
        <v>1821875</v>
      </c>
      <c r="O39" s="79">
        <v>1299356</v>
      </c>
      <c r="P39" s="79">
        <v>1015824</v>
      </c>
      <c r="Q39" s="79">
        <v>911693</v>
      </c>
      <c r="R39" s="79">
        <v>589155</v>
      </c>
      <c r="S39" s="79">
        <v>2028</v>
      </c>
      <c r="T39" s="79">
        <v>89306</v>
      </c>
      <c r="U39" s="79">
        <v>272206</v>
      </c>
      <c r="V39" s="79">
        <v>195320</v>
      </c>
      <c r="W39" s="79">
        <v>338430</v>
      </c>
      <c r="X39" s="79">
        <v>276341</v>
      </c>
      <c r="Y39" s="79">
        <v>163726</v>
      </c>
      <c r="Z39" s="79">
        <v>209145</v>
      </c>
      <c r="AA39" s="79">
        <v>267589</v>
      </c>
      <c r="AB39" s="79">
        <v>243782</v>
      </c>
      <c r="AC39" s="79">
        <v>428565</v>
      </c>
      <c r="AD39" s="79">
        <v>333666</v>
      </c>
    </row>
    <row r="40" spans="1:30" ht="15" customHeight="1" x14ac:dyDescent="0.25">
      <c r="I40" s="20"/>
    </row>
    <row r="41" spans="1:30" ht="15" customHeight="1" x14ac:dyDescent="0.25">
      <c r="I41" s="20"/>
    </row>
    <row r="42" spans="1:30" ht="15" customHeight="1" x14ac:dyDescent="0.3">
      <c r="A42" s="23" t="s">
        <v>165</v>
      </c>
      <c r="B42" s="24"/>
      <c r="C42" s="24"/>
      <c r="D42" s="24"/>
      <c r="I42" s="20"/>
      <c r="J42" s="25"/>
      <c r="K42" s="25" t="s">
        <v>83</v>
      </c>
      <c r="L42" s="25" t="s">
        <v>84</v>
      </c>
      <c r="M42" s="25" t="s">
        <v>85</v>
      </c>
      <c r="N42" s="25" t="s">
        <v>86</v>
      </c>
      <c r="O42" s="25" t="s">
        <v>87</v>
      </c>
      <c r="P42" s="25" t="s">
        <v>88</v>
      </c>
      <c r="Q42" s="25" t="s">
        <v>89</v>
      </c>
      <c r="R42" s="25" t="s">
        <v>90</v>
      </c>
      <c r="S42" s="25" t="s">
        <v>91</v>
      </c>
      <c r="T42" s="25" t="s">
        <v>92</v>
      </c>
      <c r="U42" s="25" t="s">
        <v>93</v>
      </c>
      <c r="V42" s="25" t="s">
        <v>94</v>
      </c>
      <c r="W42" s="25" t="s">
        <v>95</v>
      </c>
      <c r="X42" s="25" t="s">
        <v>96</v>
      </c>
      <c r="Y42" s="25" t="s">
        <v>97</v>
      </c>
      <c r="Z42" s="25" t="s">
        <v>98</v>
      </c>
      <c r="AA42" s="25" t="s">
        <v>99</v>
      </c>
      <c r="AB42" s="25" t="s">
        <v>100</v>
      </c>
      <c r="AC42" s="25" t="s">
        <v>101</v>
      </c>
      <c r="AD42" s="25" t="s">
        <v>102</v>
      </c>
    </row>
    <row r="43" spans="1:30" ht="15" customHeight="1" x14ac:dyDescent="0.3">
      <c r="A43" s="9" t="s">
        <v>43</v>
      </c>
      <c r="B43" s="26">
        <v>2025</v>
      </c>
      <c r="C43" s="26">
        <v>2024</v>
      </c>
      <c r="D43" s="27"/>
      <c r="I43" s="20"/>
      <c r="J43" s="42">
        <v>2025</v>
      </c>
      <c r="K43" s="12">
        <v>2024</v>
      </c>
      <c r="L43" s="12">
        <v>2024</v>
      </c>
      <c r="M43" s="12">
        <v>2024</v>
      </c>
      <c r="N43" s="42">
        <v>2024</v>
      </c>
      <c r="O43" s="12">
        <v>2023</v>
      </c>
      <c r="P43" s="12">
        <v>2023</v>
      </c>
      <c r="Q43" s="12">
        <v>2023</v>
      </c>
      <c r="R43" s="42">
        <v>2023</v>
      </c>
      <c r="S43" s="12">
        <v>2022</v>
      </c>
      <c r="T43" s="12">
        <v>2022</v>
      </c>
      <c r="U43" s="12">
        <v>2022</v>
      </c>
      <c r="V43" s="42">
        <v>2022</v>
      </c>
      <c r="W43" s="12">
        <v>2021</v>
      </c>
      <c r="X43" s="12">
        <v>2021</v>
      </c>
      <c r="Y43" s="12">
        <v>2021</v>
      </c>
      <c r="Z43" s="42">
        <v>2021</v>
      </c>
      <c r="AA43" s="12">
        <v>2020</v>
      </c>
      <c r="AB43" s="12">
        <v>2020</v>
      </c>
      <c r="AC43" s="12">
        <v>2020</v>
      </c>
      <c r="AD43" s="42">
        <v>2020</v>
      </c>
    </row>
    <row r="44" spans="1:30" ht="15" customHeight="1" x14ac:dyDescent="0.3">
      <c r="A44" s="29"/>
      <c r="B44" s="98" t="s">
        <v>103</v>
      </c>
      <c r="C44" s="98" t="s">
        <v>103</v>
      </c>
      <c r="D44" s="98" t="s">
        <v>104</v>
      </c>
      <c r="I44" s="20"/>
      <c r="J44" s="15" t="s">
        <v>103</v>
      </c>
      <c r="K44" s="15" t="s">
        <v>106</v>
      </c>
      <c r="L44" s="15" t="s">
        <v>107</v>
      </c>
      <c r="M44" s="15" t="s">
        <v>108</v>
      </c>
      <c r="N44" s="15" t="s">
        <v>103</v>
      </c>
      <c r="O44" s="15" t="s">
        <v>106</v>
      </c>
      <c r="P44" s="15" t="s">
        <v>107</v>
      </c>
      <c r="Q44" s="15" t="s">
        <v>108</v>
      </c>
      <c r="R44" s="15" t="s">
        <v>103</v>
      </c>
      <c r="S44" s="15" t="s">
        <v>106</v>
      </c>
      <c r="T44" s="15" t="s">
        <v>107</v>
      </c>
      <c r="U44" s="15" t="s">
        <v>108</v>
      </c>
      <c r="V44" s="15" t="s">
        <v>103</v>
      </c>
      <c r="W44" s="15" t="s">
        <v>106</v>
      </c>
      <c r="X44" s="15" t="s">
        <v>107</v>
      </c>
      <c r="Y44" s="15" t="s">
        <v>108</v>
      </c>
      <c r="Z44" s="15" t="s">
        <v>103</v>
      </c>
      <c r="AA44" s="15" t="s">
        <v>106</v>
      </c>
      <c r="AB44" s="15" t="s">
        <v>107</v>
      </c>
      <c r="AC44" s="15" t="s">
        <v>108</v>
      </c>
      <c r="AD44" s="15" t="s">
        <v>103</v>
      </c>
    </row>
    <row r="45" spans="1:30" ht="15" customHeight="1" x14ac:dyDescent="0.3">
      <c r="A45" s="35" t="s">
        <v>166</v>
      </c>
      <c r="B45" s="79">
        <v>1090987</v>
      </c>
      <c r="C45" s="79">
        <v>2952359</v>
      </c>
      <c r="D45" s="53">
        <v>-0.63</v>
      </c>
      <c r="I45" s="20"/>
      <c r="J45" s="79">
        <v>1090987</v>
      </c>
      <c r="K45" s="79">
        <v>7169551</v>
      </c>
      <c r="L45" s="79">
        <v>6106105</v>
      </c>
      <c r="M45" s="79">
        <v>4926090</v>
      </c>
      <c r="N45" s="79">
        <v>2952359</v>
      </c>
      <c r="O45" s="79">
        <v>10248476</v>
      </c>
      <c r="P45" s="79">
        <v>7342411</v>
      </c>
      <c r="Q45" s="79">
        <v>4419928</v>
      </c>
      <c r="R45" s="79">
        <v>1906307</v>
      </c>
      <c r="S45" s="79">
        <v>4333914</v>
      </c>
      <c r="T45" s="79">
        <v>3001263</v>
      </c>
      <c r="U45" s="79">
        <v>1863398</v>
      </c>
      <c r="V45" s="79">
        <v>821707</v>
      </c>
      <c r="W45" s="79">
        <v>3412976</v>
      </c>
      <c r="X45" s="79">
        <v>2472692</v>
      </c>
      <c r="Y45" s="79">
        <v>1582917</v>
      </c>
      <c r="Z45" s="79">
        <v>791989</v>
      </c>
      <c r="AA45" s="79">
        <v>3132102</v>
      </c>
      <c r="AB45" s="79">
        <v>2352067</v>
      </c>
      <c r="AC45" s="79">
        <v>1631520</v>
      </c>
      <c r="AD45" s="79">
        <v>831828</v>
      </c>
    </row>
    <row r="46" spans="1:30" ht="15" customHeight="1" x14ac:dyDescent="0.3">
      <c r="A46" s="16" t="s">
        <v>231</v>
      </c>
      <c r="B46" s="30">
        <v>0</v>
      </c>
      <c r="C46" s="30">
        <v>0</v>
      </c>
      <c r="D46" s="16" t="s">
        <v>76</v>
      </c>
      <c r="I46" s="20"/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267</v>
      </c>
      <c r="P46" s="30">
        <v>265</v>
      </c>
      <c r="Q46" s="30">
        <v>264</v>
      </c>
      <c r="R46" s="30">
        <v>48</v>
      </c>
      <c r="S46" s="30">
        <v>147</v>
      </c>
      <c r="T46" s="30">
        <v>95</v>
      </c>
      <c r="U46" s="30">
        <v>63</v>
      </c>
      <c r="V46" s="30">
        <v>62</v>
      </c>
      <c r="W46" s="30">
        <v>674</v>
      </c>
      <c r="X46" s="30">
        <v>680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</row>
    <row r="47" spans="1:30" ht="15" customHeight="1" x14ac:dyDescent="0.3">
      <c r="A47" s="16" t="s">
        <v>232</v>
      </c>
      <c r="B47" s="30">
        <v>272814</v>
      </c>
      <c r="C47" s="30">
        <v>1382844</v>
      </c>
      <c r="D47" s="37">
        <v>-0.8</v>
      </c>
      <c r="I47" s="20"/>
      <c r="J47" s="30">
        <v>272814</v>
      </c>
      <c r="K47" s="30">
        <v>3274106</v>
      </c>
      <c r="L47" s="30">
        <v>2913815</v>
      </c>
      <c r="M47" s="30">
        <v>2352406</v>
      </c>
      <c r="N47" s="30">
        <v>1382844</v>
      </c>
      <c r="O47" s="30">
        <v>5224409</v>
      </c>
      <c r="P47" s="30">
        <v>3985989</v>
      </c>
      <c r="Q47" s="30">
        <v>2321953</v>
      </c>
      <c r="R47" s="30">
        <v>937199</v>
      </c>
      <c r="S47" s="30">
        <v>1137340</v>
      </c>
      <c r="T47" s="30">
        <v>782475</v>
      </c>
      <c r="U47" s="30">
        <v>464536</v>
      </c>
      <c r="V47" s="30">
        <v>130453</v>
      </c>
      <c r="W47" s="30">
        <v>222924</v>
      </c>
      <c r="X47" s="30">
        <v>146393</v>
      </c>
      <c r="Y47" s="30">
        <v>87419</v>
      </c>
      <c r="Z47" s="30">
        <v>25049</v>
      </c>
      <c r="AA47" s="30">
        <v>175083</v>
      </c>
      <c r="AB47" s="30">
        <v>147391</v>
      </c>
      <c r="AC47" s="30">
        <v>126555</v>
      </c>
      <c r="AD47" s="30">
        <v>83328</v>
      </c>
    </row>
    <row r="48" spans="1:30" ht="15" customHeight="1" x14ac:dyDescent="0.3">
      <c r="A48" s="16" t="s">
        <v>233</v>
      </c>
      <c r="B48" s="30">
        <v>0</v>
      </c>
      <c r="C48" s="30">
        <v>0</v>
      </c>
      <c r="D48" s="16" t="s">
        <v>117</v>
      </c>
      <c r="I48" s="20"/>
      <c r="J48" s="30">
        <v>0</v>
      </c>
      <c r="K48" s="30">
        <v>45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</row>
    <row r="49" spans="1:30" ht="15" customHeight="1" x14ac:dyDescent="0.3">
      <c r="A49" s="16" t="s">
        <v>141</v>
      </c>
      <c r="B49" s="30">
        <v>814242</v>
      </c>
      <c r="C49" s="30">
        <v>923656</v>
      </c>
      <c r="D49" s="37">
        <v>-0.12</v>
      </c>
      <c r="I49" s="20"/>
      <c r="J49" s="30">
        <v>814242</v>
      </c>
      <c r="K49" s="30">
        <v>2915656</v>
      </c>
      <c r="L49" s="30">
        <v>2216734</v>
      </c>
      <c r="M49" s="30">
        <v>1618134</v>
      </c>
      <c r="N49" s="30">
        <v>923656</v>
      </c>
      <c r="O49" s="30">
        <v>3889845</v>
      </c>
      <c r="P49" s="30">
        <v>2776969</v>
      </c>
      <c r="Q49" s="30">
        <v>1758875</v>
      </c>
      <c r="R49" s="30">
        <v>821766</v>
      </c>
      <c r="S49" s="30">
        <v>2879453</v>
      </c>
      <c r="T49" s="30">
        <v>2021818</v>
      </c>
      <c r="U49" s="30">
        <v>1288493</v>
      </c>
      <c r="V49" s="30">
        <v>617785</v>
      </c>
      <c r="W49" s="30">
        <v>2416687</v>
      </c>
      <c r="X49" s="30">
        <v>1821398</v>
      </c>
      <c r="Y49" s="30">
        <v>1295891</v>
      </c>
      <c r="Z49" s="30">
        <v>690932</v>
      </c>
      <c r="AA49" s="30">
        <v>2765181</v>
      </c>
      <c r="AB49" s="30">
        <v>2063599</v>
      </c>
      <c r="AC49" s="30">
        <v>1409594</v>
      </c>
      <c r="AD49" s="30">
        <v>696940</v>
      </c>
    </row>
    <row r="50" spans="1:30" ht="15" customHeight="1" x14ac:dyDescent="0.3">
      <c r="A50" s="123" t="s">
        <v>234</v>
      </c>
      <c r="B50" s="30">
        <v>0</v>
      </c>
      <c r="C50" s="30">
        <v>0</v>
      </c>
      <c r="D50" s="16" t="s">
        <v>117</v>
      </c>
      <c r="I50" s="20"/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</row>
    <row r="51" spans="1:30" ht="15" customHeight="1" x14ac:dyDescent="0.3">
      <c r="A51" s="123" t="s">
        <v>235</v>
      </c>
      <c r="B51" s="30">
        <v>12483</v>
      </c>
      <c r="C51" s="30">
        <v>6913</v>
      </c>
      <c r="D51" s="37">
        <v>0.81</v>
      </c>
      <c r="I51" s="20"/>
      <c r="J51" s="30">
        <v>12483</v>
      </c>
      <c r="K51" s="30">
        <v>32063</v>
      </c>
      <c r="L51" s="30">
        <v>20586</v>
      </c>
      <c r="M51" s="30">
        <v>11218</v>
      </c>
      <c r="N51" s="30">
        <v>6913</v>
      </c>
      <c r="O51" s="30">
        <v>39866</v>
      </c>
      <c r="P51" s="30">
        <v>28924</v>
      </c>
      <c r="Q51" s="30">
        <v>16119</v>
      </c>
      <c r="R51" s="30">
        <v>6967</v>
      </c>
      <c r="S51" s="30">
        <v>39264</v>
      </c>
      <c r="T51" s="30">
        <v>26140</v>
      </c>
      <c r="U51" s="30">
        <v>15505</v>
      </c>
      <c r="V51" s="30">
        <v>7327</v>
      </c>
      <c r="W51" s="30">
        <v>32570</v>
      </c>
      <c r="X51" s="30">
        <v>24309</v>
      </c>
      <c r="Y51" s="30">
        <v>19657</v>
      </c>
      <c r="Z51" s="30">
        <v>10272</v>
      </c>
      <c r="AA51" s="30">
        <v>71609</v>
      </c>
      <c r="AB51" s="30">
        <v>55790</v>
      </c>
      <c r="AC51" s="30">
        <v>43223</v>
      </c>
      <c r="AD51" s="30">
        <v>21187</v>
      </c>
    </row>
    <row r="52" spans="1:30" ht="15" customHeight="1" x14ac:dyDescent="0.3">
      <c r="A52" s="123" t="s">
        <v>236</v>
      </c>
      <c r="B52" s="30">
        <v>801759</v>
      </c>
      <c r="C52" s="30">
        <v>916743</v>
      </c>
      <c r="D52" s="37">
        <v>-0.13</v>
      </c>
      <c r="I52" s="20"/>
      <c r="J52" s="30">
        <v>801759</v>
      </c>
      <c r="K52" s="30">
        <v>2883593</v>
      </c>
      <c r="L52" s="30">
        <v>2196148</v>
      </c>
      <c r="M52" s="30">
        <v>1606916</v>
      </c>
      <c r="N52" s="30">
        <v>916743</v>
      </c>
      <c r="O52" s="30">
        <v>3849979</v>
      </c>
      <c r="P52" s="30">
        <v>2748045</v>
      </c>
      <c r="Q52" s="30">
        <v>1742756</v>
      </c>
      <c r="R52" s="30">
        <v>814799</v>
      </c>
      <c r="S52" s="30">
        <v>2840189</v>
      </c>
      <c r="T52" s="30">
        <v>1995678</v>
      </c>
      <c r="U52" s="30">
        <v>1272988</v>
      </c>
      <c r="V52" s="30">
        <v>610458</v>
      </c>
      <c r="W52" s="30">
        <v>2384117</v>
      </c>
      <c r="X52" s="30">
        <v>1797089</v>
      </c>
      <c r="Y52" s="30">
        <v>1276234</v>
      </c>
      <c r="Z52" s="30">
        <v>680660</v>
      </c>
      <c r="AA52" s="30">
        <v>2693572</v>
      </c>
      <c r="AB52" s="30">
        <v>2007809</v>
      </c>
      <c r="AC52" s="30">
        <v>1366371</v>
      </c>
      <c r="AD52" s="30">
        <v>675753</v>
      </c>
    </row>
    <row r="53" spans="1:30" ht="15" customHeight="1" x14ac:dyDescent="0.3">
      <c r="A53" s="80" t="s">
        <v>237</v>
      </c>
      <c r="B53" s="30">
        <v>68647</v>
      </c>
      <c r="C53" s="30">
        <v>121289</v>
      </c>
      <c r="D53" s="37">
        <v>-0.43</v>
      </c>
      <c r="I53" s="20"/>
      <c r="J53" s="30">
        <v>68647</v>
      </c>
      <c r="K53" s="30">
        <v>323083</v>
      </c>
      <c r="L53" s="30">
        <v>273492</v>
      </c>
      <c r="M53" s="30">
        <v>210433</v>
      </c>
      <c r="N53" s="30">
        <v>121289</v>
      </c>
      <c r="O53" s="30">
        <v>485045</v>
      </c>
      <c r="P53" s="30">
        <v>353688</v>
      </c>
      <c r="Q53" s="30">
        <v>217866</v>
      </c>
      <c r="R53" s="30">
        <v>98511</v>
      </c>
      <c r="S53" s="30">
        <v>356312</v>
      </c>
      <c r="T53" s="30">
        <v>215813</v>
      </c>
      <c r="U53" s="30">
        <v>126623</v>
      </c>
      <c r="V53" s="30">
        <v>66364</v>
      </c>
      <c r="W53" s="30">
        <v>210748</v>
      </c>
      <c r="X53" s="30">
        <v>158564</v>
      </c>
      <c r="Y53" s="30">
        <v>119961</v>
      </c>
      <c r="Z53" s="30">
        <v>71581</v>
      </c>
      <c r="AA53" s="30">
        <v>259400</v>
      </c>
      <c r="AB53" s="30">
        <v>200940</v>
      </c>
      <c r="AC53" s="30">
        <v>155042</v>
      </c>
      <c r="AD53" s="30">
        <v>74169</v>
      </c>
    </row>
    <row r="54" spans="1:30" ht="15" customHeight="1" x14ac:dyDescent="0.3">
      <c r="A54" s="80" t="s">
        <v>238</v>
      </c>
      <c r="B54" s="30">
        <v>222220</v>
      </c>
      <c r="C54" s="30">
        <v>326906</v>
      </c>
      <c r="D54" s="37">
        <v>-0.32</v>
      </c>
      <c r="I54" s="20"/>
      <c r="J54" s="30">
        <v>222220</v>
      </c>
      <c r="K54" s="30">
        <v>926516</v>
      </c>
      <c r="L54" s="30">
        <v>721142</v>
      </c>
      <c r="M54" s="30">
        <v>536029</v>
      </c>
      <c r="N54" s="30">
        <v>326906</v>
      </c>
      <c r="O54" s="30">
        <v>1656231</v>
      </c>
      <c r="P54" s="30">
        <v>1169408</v>
      </c>
      <c r="Q54" s="30">
        <v>714278</v>
      </c>
      <c r="R54" s="30">
        <v>325754</v>
      </c>
      <c r="S54" s="30">
        <v>1140985</v>
      </c>
      <c r="T54" s="30">
        <v>817605</v>
      </c>
      <c r="U54" s="30">
        <v>520858</v>
      </c>
      <c r="V54" s="30">
        <v>244017</v>
      </c>
      <c r="W54" s="30">
        <v>895914</v>
      </c>
      <c r="X54" s="30">
        <v>671304</v>
      </c>
      <c r="Y54" s="30">
        <v>478514</v>
      </c>
      <c r="Z54" s="30">
        <v>257998</v>
      </c>
      <c r="AA54" s="30">
        <v>1026233</v>
      </c>
      <c r="AB54" s="30">
        <v>757417</v>
      </c>
      <c r="AC54" s="30">
        <v>491225</v>
      </c>
      <c r="AD54" s="30">
        <v>219692</v>
      </c>
    </row>
    <row r="55" spans="1:30" ht="15" customHeight="1" x14ac:dyDescent="0.3">
      <c r="A55" s="80" t="s">
        <v>239</v>
      </c>
      <c r="B55" s="30">
        <v>63330</v>
      </c>
      <c r="C55" s="30">
        <v>172184</v>
      </c>
      <c r="D55" s="37">
        <v>-0.63</v>
      </c>
      <c r="I55" s="20"/>
      <c r="J55" s="30">
        <v>63330</v>
      </c>
      <c r="K55" s="30">
        <v>408908</v>
      </c>
      <c r="L55" s="30">
        <v>342712</v>
      </c>
      <c r="M55" s="30">
        <v>283662</v>
      </c>
      <c r="N55" s="30">
        <v>172184</v>
      </c>
      <c r="O55" s="30">
        <v>382801</v>
      </c>
      <c r="P55" s="30">
        <v>260965</v>
      </c>
      <c r="Q55" s="30">
        <v>170681</v>
      </c>
      <c r="R55" s="30">
        <v>73514</v>
      </c>
      <c r="S55" s="30">
        <v>318454</v>
      </c>
      <c r="T55" s="30">
        <v>233093</v>
      </c>
      <c r="U55" s="30">
        <v>148100</v>
      </c>
      <c r="V55" s="30">
        <v>63472</v>
      </c>
      <c r="W55" s="30">
        <v>286127</v>
      </c>
      <c r="X55" s="30">
        <v>220254</v>
      </c>
      <c r="Y55" s="30">
        <v>158653</v>
      </c>
      <c r="Z55" s="30">
        <v>79189</v>
      </c>
      <c r="AA55" s="30">
        <v>283060</v>
      </c>
      <c r="AB55" s="30">
        <v>211158</v>
      </c>
      <c r="AC55" s="30">
        <v>150424</v>
      </c>
      <c r="AD55" s="30">
        <v>79336</v>
      </c>
    </row>
    <row r="56" spans="1:30" ht="15" customHeight="1" x14ac:dyDescent="0.3">
      <c r="A56" s="80" t="s">
        <v>240</v>
      </c>
      <c r="B56" s="30">
        <v>21552</v>
      </c>
      <c r="C56" s="30">
        <v>10233</v>
      </c>
      <c r="D56" s="37">
        <v>1.1100000000000001</v>
      </c>
      <c r="I56" s="20"/>
      <c r="J56" s="30">
        <v>21552</v>
      </c>
      <c r="K56" s="30">
        <v>51436</v>
      </c>
      <c r="L56" s="30">
        <v>33181</v>
      </c>
      <c r="M56" s="30">
        <v>20836</v>
      </c>
      <c r="N56" s="30">
        <v>10233</v>
      </c>
      <c r="O56" s="30">
        <v>68348</v>
      </c>
      <c r="P56" s="30">
        <v>51180</v>
      </c>
      <c r="Q56" s="30">
        <v>34066</v>
      </c>
      <c r="R56" s="30">
        <v>17049</v>
      </c>
      <c r="S56" s="30">
        <v>68360</v>
      </c>
      <c r="T56" s="30">
        <v>49681</v>
      </c>
      <c r="U56" s="30">
        <v>31032</v>
      </c>
      <c r="V56" s="30">
        <v>16310</v>
      </c>
      <c r="W56" s="30">
        <v>64508</v>
      </c>
      <c r="X56" s="30">
        <v>47955</v>
      </c>
      <c r="Y56" s="30">
        <v>32681</v>
      </c>
      <c r="Z56" s="30">
        <v>18207</v>
      </c>
      <c r="AA56" s="30">
        <v>30782</v>
      </c>
      <c r="AB56" s="30">
        <v>16026</v>
      </c>
      <c r="AC56" s="30">
        <v>8432</v>
      </c>
      <c r="AD56" s="30">
        <v>3991</v>
      </c>
    </row>
    <row r="57" spans="1:30" ht="15" customHeight="1" x14ac:dyDescent="0.3">
      <c r="A57" s="80" t="s">
        <v>241</v>
      </c>
      <c r="B57" s="30">
        <v>204594</v>
      </c>
      <c r="C57" s="30">
        <v>90144</v>
      </c>
      <c r="D57" s="37">
        <v>1.27</v>
      </c>
      <c r="I57" s="20"/>
      <c r="J57" s="30">
        <v>204594</v>
      </c>
      <c r="K57" s="30">
        <v>490576</v>
      </c>
      <c r="L57" s="30">
        <v>322987</v>
      </c>
      <c r="M57" s="30">
        <v>195817</v>
      </c>
      <c r="N57" s="30">
        <v>90144</v>
      </c>
      <c r="O57" s="30">
        <v>400275</v>
      </c>
      <c r="P57" s="30">
        <v>295137</v>
      </c>
      <c r="Q57" s="30">
        <v>195277</v>
      </c>
      <c r="R57" s="30">
        <v>95263</v>
      </c>
      <c r="S57" s="30">
        <v>364330</v>
      </c>
      <c r="T57" s="30">
        <v>270641</v>
      </c>
      <c r="U57" s="30">
        <v>180649</v>
      </c>
      <c r="V57" s="30">
        <v>89988</v>
      </c>
      <c r="W57" s="30">
        <v>354751</v>
      </c>
      <c r="X57" s="30">
        <v>262629</v>
      </c>
      <c r="Y57" s="30">
        <v>175736</v>
      </c>
      <c r="Z57" s="30">
        <v>87258</v>
      </c>
      <c r="AA57" s="30">
        <v>352829</v>
      </c>
      <c r="AB57" s="30">
        <v>267960</v>
      </c>
      <c r="AC57" s="30">
        <v>181453</v>
      </c>
      <c r="AD57" s="30">
        <v>89998</v>
      </c>
    </row>
    <row r="58" spans="1:30" ht="15" customHeight="1" x14ac:dyDescent="0.3">
      <c r="A58" s="80" t="s">
        <v>242</v>
      </c>
      <c r="B58" s="30">
        <v>207422</v>
      </c>
      <c r="C58" s="30">
        <v>191579</v>
      </c>
      <c r="D58" s="37">
        <v>0.08</v>
      </c>
      <c r="I58" s="20"/>
      <c r="J58" s="30">
        <v>207422</v>
      </c>
      <c r="K58" s="30">
        <v>653465</v>
      </c>
      <c r="L58" s="30">
        <v>484400</v>
      </c>
      <c r="M58" s="30">
        <v>349212</v>
      </c>
      <c r="N58" s="30">
        <v>191579</v>
      </c>
      <c r="O58" s="30">
        <v>829430</v>
      </c>
      <c r="P58" s="30">
        <v>596185</v>
      </c>
      <c r="Q58" s="30">
        <v>396223</v>
      </c>
      <c r="R58" s="30">
        <v>197620</v>
      </c>
      <c r="S58" s="30">
        <v>566090</v>
      </c>
      <c r="T58" s="30">
        <v>389260</v>
      </c>
      <c r="U58" s="30">
        <v>251433</v>
      </c>
      <c r="V58" s="30">
        <v>122620</v>
      </c>
      <c r="W58" s="30">
        <v>510371</v>
      </c>
      <c r="X58" s="30">
        <v>384445</v>
      </c>
      <c r="Y58" s="30">
        <v>270375</v>
      </c>
      <c r="Z58" s="30">
        <v>142683</v>
      </c>
      <c r="AA58" s="30">
        <v>604609</v>
      </c>
      <c r="AB58" s="30">
        <v>450512</v>
      </c>
      <c r="AC58" s="30">
        <v>313897</v>
      </c>
      <c r="AD58" s="30">
        <v>176579</v>
      </c>
    </row>
    <row r="59" spans="1:30" ht="15" customHeight="1" x14ac:dyDescent="0.3">
      <c r="A59" s="80" t="s">
        <v>243</v>
      </c>
      <c r="B59" s="30">
        <v>3308</v>
      </c>
      <c r="C59" s="30">
        <v>2286</v>
      </c>
      <c r="D59" s="37">
        <v>0.45</v>
      </c>
      <c r="I59" s="20"/>
      <c r="J59" s="30">
        <v>3308</v>
      </c>
      <c r="K59" s="30">
        <v>9343</v>
      </c>
      <c r="L59" s="30">
        <v>6360</v>
      </c>
      <c r="M59" s="30">
        <v>4185</v>
      </c>
      <c r="N59" s="30">
        <v>2286</v>
      </c>
      <c r="O59" s="30">
        <v>15332</v>
      </c>
      <c r="P59" s="30">
        <v>11449</v>
      </c>
      <c r="Q59" s="30">
        <v>7212</v>
      </c>
      <c r="R59" s="30">
        <v>3272</v>
      </c>
      <c r="S59" s="30">
        <v>5647</v>
      </c>
      <c r="T59" s="30">
        <v>3031</v>
      </c>
      <c r="U59" s="30">
        <v>1569</v>
      </c>
      <c r="V59" s="30">
        <v>766</v>
      </c>
      <c r="W59" s="30">
        <v>5077</v>
      </c>
      <c r="X59" s="30">
        <v>4078</v>
      </c>
      <c r="Y59" s="30">
        <v>2988</v>
      </c>
      <c r="Z59" s="30">
        <v>1648</v>
      </c>
      <c r="AA59" s="30">
        <v>9243</v>
      </c>
      <c r="AB59" s="30">
        <v>7182</v>
      </c>
      <c r="AC59" s="30">
        <v>5059</v>
      </c>
      <c r="AD59" s="30">
        <v>2843</v>
      </c>
    </row>
    <row r="60" spans="1:30" ht="15" customHeight="1" x14ac:dyDescent="0.3">
      <c r="A60" s="80" t="s">
        <v>244</v>
      </c>
      <c r="B60" s="30">
        <v>7550</v>
      </c>
      <c r="C60" s="30">
        <v>662</v>
      </c>
      <c r="D60" s="37">
        <v>10.4</v>
      </c>
      <c r="I60" s="20"/>
      <c r="J60" s="30">
        <v>7550</v>
      </c>
      <c r="K60" s="30">
        <v>10054</v>
      </c>
      <c r="L60" s="30">
        <v>6011</v>
      </c>
      <c r="M60" s="30">
        <v>3043</v>
      </c>
      <c r="N60" s="30">
        <v>662</v>
      </c>
      <c r="O60" s="30">
        <v>5119</v>
      </c>
      <c r="P60" s="30">
        <v>4244</v>
      </c>
      <c r="Q60" s="30">
        <v>3293</v>
      </c>
      <c r="R60" s="30">
        <v>1923</v>
      </c>
      <c r="S60" s="30">
        <v>11758</v>
      </c>
      <c r="T60" s="30">
        <v>10173</v>
      </c>
      <c r="U60" s="30">
        <v>7805</v>
      </c>
      <c r="V60" s="30">
        <v>4349</v>
      </c>
      <c r="W60" s="30">
        <v>36055</v>
      </c>
      <c r="X60" s="30">
        <v>30015</v>
      </c>
      <c r="Y60" s="30">
        <v>22265</v>
      </c>
      <c r="Z60" s="30">
        <v>12227</v>
      </c>
      <c r="AA60" s="30">
        <v>83082</v>
      </c>
      <c r="AB60" s="30">
        <v>68394</v>
      </c>
      <c r="AC60" s="30">
        <v>50669</v>
      </c>
      <c r="AD60" s="30">
        <v>27448</v>
      </c>
    </row>
    <row r="61" spans="1:30" ht="15" customHeight="1" x14ac:dyDescent="0.3">
      <c r="A61" s="80" t="s">
        <v>245</v>
      </c>
      <c r="B61" s="30">
        <v>3136</v>
      </c>
      <c r="C61" s="30">
        <v>1460</v>
      </c>
      <c r="D61" s="37">
        <v>1.1500000000000001</v>
      </c>
      <c r="I61" s="20"/>
      <c r="J61" s="30">
        <v>3136</v>
      </c>
      <c r="K61" s="30">
        <v>10212</v>
      </c>
      <c r="L61" s="30">
        <v>5863</v>
      </c>
      <c r="M61" s="30">
        <v>3699</v>
      </c>
      <c r="N61" s="30">
        <v>1460</v>
      </c>
      <c r="O61" s="30">
        <v>7398</v>
      </c>
      <c r="P61" s="30">
        <v>5789</v>
      </c>
      <c r="Q61" s="30">
        <v>3860</v>
      </c>
      <c r="R61" s="30">
        <v>1893</v>
      </c>
      <c r="S61" s="30">
        <v>8253</v>
      </c>
      <c r="T61" s="30">
        <v>6381</v>
      </c>
      <c r="U61" s="30">
        <v>4919</v>
      </c>
      <c r="V61" s="30">
        <v>2572</v>
      </c>
      <c r="W61" s="30">
        <v>20566</v>
      </c>
      <c r="X61" s="30">
        <v>17845</v>
      </c>
      <c r="Y61" s="30">
        <v>15061</v>
      </c>
      <c r="Z61" s="30">
        <v>9869</v>
      </c>
      <c r="AA61" s="30">
        <v>44334</v>
      </c>
      <c r="AB61" s="30">
        <v>28220</v>
      </c>
      <c r="AC61" s="30">
        <v>10170</v>
      </c>
      <c r="AD61" s="30">
        <v>1697</v>
      </c>
    </row>
    <row r="62" spans="1:30" ht="15" customHeight="1" x14ac:dyDescent="0.3">
      <c r="A62" s="16" t="s">
        <v>246</v>
      </c>
      <c r="B62" s="30">
        <v>3931</v>
      </c>
      <c r="C62" s="30">
        <v>645859</v>
      </c>
      <c r="D62" s="37">
        <v>-0.99</v>
      </c>
      <c r="I62" s="20"/>
      <c r="J62" s="30">
        <v>3931</v>
      </c>
      <c r="K62" s="30">
        <v>979744</v>
      </c>
      <c r="L62" s="30">
        <v>975556</v>
      </c>
      <c r="M62" s="30">
        <v>955550</v>
      </c>
      <c r="N62" s="30">
        <v>645859</v>
      </c>
      <c r="O62" s="30">
        <v>1133955</v>
      </c>
      <c r="P62" s="30">
        <v>579188</v>
      </c>
      <c r="Q62" s="30">
        <v>338836</v>
      </c>
      <c r="R62" s="30">
        <v>147294</v>
      </c>
      <c r="S62" s="30">
        <v>316974</v>
      </c>
      <c r="T62" s="30">
        <v>196875</v>
      </c>
      <c r="U62" s="30">
        <v>110306</v>
      </c>
      <c r="V62" s="30">
        <v>73407</v>
      </c>
      <c r="W62" s="30">
        <v>772691</v>
      </c>
      <c r="X62" s="30">
        <v>504221</v>
      </c>
      <c r="Y62" s="30">
        <v>199607</v>
      </c>
      <c r="Z62" s="30">
        <v>76008</v>
      </c>
      <c r="AA62" s="30">
        <v>191838</v>
      </c>
      <c r="AB62" s="30">
        <v>141077</v>
      </c>
      <c r="AC62" s="30">
        <v>95371</v>
      </c>
      <c r="AD62" s="30">
        <v>51560</v>
      </c>
    </row>
    <row r="63" spans="1:30" ht="15" customHeight="1" x14ac:dyDescent="0.3">
      <c r="A63" s="35" t="s">
        <v>167</v>
      </c>
      <c r="B63" s="79">
        <v>-473429</v>
      </c>
      <c r="C63" s="79">
        <v>-1130484</v>
      </c>
      <c r="D63" s="53">
        <v>-0.57999999999999996</v>
      </c>
      <c r="I63" s="20"/>
      <c r="J63" s="79">
        <v>-473429</v>
      </c>
      <c r="K63" s="79">
        <v>-2791565</v>
      </c>
      <c r="L63" s="79">
        <v>-2293710</v>
      </c>
      <c r="M63" s="79">
        <v>-1755176</v>
      </c>
      <c r="N63" s="79">
        <v>-1130484</v>
      </c>
      <c r="O63" s="79">
        <v>-6432449</v>
      </c>
      <c r="P63" s="79">
        <v>-4825740</v>
      </c>
      <c r="Q63" s="79">
        <v>-2919080</v>
      </c>
      <c r="R63" s="79">
        <v>-1317152</v>
      </c>
      <c r="S63" s="79">
        <v>-3775054</v>
      </c>
      <c r="T63" s="79">
        <v>-2444431</v>
      </c>
      <c r="U63" s="79">
        <v>-1395872</v>
      </c>
      <c r="V63" s="79">
        <v>-626387</v>
      </c>
      <c r="W63" s="79">
        <v>-2425334</v>
      </c>
      <c r="X63" s="79">
        <v>-1823480</v>
      </c>
      <c r="Y63" s="79">
        <v>-1210046</v>
      </c>
      <c r="Z63" s="79">
        <v>-582844</v>
      </c>
      <c r="AA63" s="79">
        <v>-1858500</v>
      </c>
      <c r="AB63" s="79">
        <v>-1346054</v>
      </c>
      <c r="AC63" s="79">
        <v>-869289</v>
      </c>
      <c r="AD63" s="79">
        <v>-498162</v>
      </c>
    </row>
    <row r="64" spans="1:30" ht="15" customHeight="1" x14ac:dyDescent="0.3">
      <c r="A64" s="16" t="s">
        <v>247</v>
      </c>
      <c r="B64" s="30">
        <v>-425492</v>
      </c>
      <c r="C64" s="30">
        <v>-1038462</v>
      </c>
      <c r="D64" s="37">
        <v>-0.59</v>
      </c>
      <c r="I64" s="20"/>
      <c r="J64" s="30">
        <v>-425492</v>
      </c>
      <c r="K64" s="30">
        <v>-2534466</v>
      </c>
      <c r="L64" s="30">
        <v>-2082454</v>
      </c>
      <c r="M64" s="30">
        <v>-1602099</v>
      </c>
      <c r="N64" s="30">
        <v>-1038462</v>
      </c>
      <c r="O64" s="30">
        <v>-6216439</v>
      </c>
      <c r="P64" s="30">
        <v>-4649460</v>
      </c>
      <c r="Q64" s="30">
        <v>-2812052</v>
      </c>
      <c r="R64" s="30">
        <v>-1269218</v>
      </c>
      <c r="S64" s="30">
        <v>-3695106</v>
      </c>
      <c r="T64" s="30">
        <v>-2384454</v>
      </c>
      <c r="U64" s="30">
        <v>-1352979</v>
      </c>
      <c r="V64" s="30">
        <v>-606775</v>
      </c>
      <c r="W64" s="30">
        <v>-2356567</v>
      </c>
      <c r="X64" s="30">
        <v>-1771009</v>
      </c>
      <c r="Y64" s="30">
        <v>-1171025</v>
      </c>
      <c r="Z64" s="30">
        <v>-561109</v>
      </c>
      <c r="AA64" s="30">
        <v>-1727844</v>
      </c>
      <c r="AB64" s="30">
        <v>-1238897</v>
      </c>
      <c r="AC64" s="30">
        <v>-778089</v>
      </c>
      <c r="AD64" s="30">
        <v>-438564</v>
      </c>
    </row>
    <row r="65" spans="1:30" ht="15" customHeight="1" x14ac:dyDescent="0.3">
      <c r="A65" s="123" t="s">
        <v>248</v>
      </c>
      <c r="B65" s="30">
        <v>0</v>
      </c>
      <c r="C65" s="30">
        <v>0</v>
      </c>
      <c r="D65" s="16" t="s">
        <v>117</v>
      </c>
      <c r="I65" s="20"/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</row>
    <row r="66" spans="1:30" ht="15" customHeight="1" x14ac:dyDescent="0.3">
      <c r="A66" s="123" t="s">
        <v>249</v>
      </c>
      <c r="B66" s="30">
        <v>-46</v>
      </c>
      <c r="C66" s="30">
        <v>-31</v>
      </c>
      <c r="D66" s="37">
        <v>0.48</v>
      </c>
      <c r="I66" s="20"/>
      <c r="J66" s="30">
        <v>-46</v>
      </c>
      <c r="K66" s="30">
        <v>-149</v>
      </c>
      <c r="L66" s="30">
        <v>-105</v>
      </c>
      <c r="M66" s="30">
        <v>-65</v>
      </c>
      <c r="N66" s="30">
        <v>-31</v>
      </c>
      <c r="O66" s="30">
        <v>-180</v>
      </c>
      <c r="P66" s="30">
        <v>-141</v>
      </c>
      <c r="Q66" s="30">
        <v>-98</v>
      </c>
      <c r="R66" s="30">
        <v>-48</v>
      </c>
      <c r="S66" s="30">
        <v>-236</v>
      </c>
      <c r="T66" s="30">
        <v>-181</v>
      </c>
      <c r="U66" s="30">
        <v>-126</v>
      </c>
      <c r="V66" s="30">
        <v>-62</v>
      </c>
      <c r="W66" s="30">
        <v>-258</v>
      </c>
      <c r="X66" s="30">
        <v>-190</v>
      </c>
      <c r="Y66" s="30">
        <v>-121</v>
      </c>
      <c r="Z66" s="30">
        <v>-57</v>
      </c>
      <c r="AA66" s="30">
        <v>-238</v>
      </c>
      <c r="AB66" s="30">
        <v>-193</v>
      </c>
      <c r="AC66" s="30">
        <v>-104</v>
      </c>
      <c r="AD66" s="30">
        <v>-55</v>
      </c>
    </row>
    <row r="67" spans="1:30" ht="15" customHeight="1" x14ac:dyDescent="0.3">
      <c r="A67" s="123" t="s">
        <v>250</v>
      </c>
      <c r="B67" s="30">
        <v>-349786</v>
      </c>
      <c r="C67" s="30">
        <v>-652061</v>
      </c>
      <c r="D67" s="37">
        <v>-0.46</v>
      </c>
      <c r="I67" s="20"/>
      <c r="J67" s="30">
        <v>-349786</v>
      </c>
      <c r="K67" s="30">
        <v>-1692779</v>
      </c>
      <c r="L67" s="30">
        <v>-1366502</v>
      </c>
      <c r="M67" s="30">
        <v>-1058916</v>
      </c>
      <c r="N67" s="30">
        <v>-652061</v>
      </c>
      <c r="O67" s="30">
        <v>-4711567</v>
      </c>
      <c r="P67" s="30">
        <v>-3664059</v>
      </c>
      <c r="Q67" s="30">
        <v>-2200705</v>
      </c>
      <c r="R67" s="30">
        <v>-976819</v>
      </c>
      <c r="S67" s="30">
        <v>-2966461</v>
      </c>
      <c r="T67" s="30">
        <v>-1916973</v>
      </c>
      <c r="U67" s="30">
        <v>-1087031</v>
      </c>
      <c r="V67" s="30">
        <v>-473121</v>
      </c>
      <c r="W67" s="30">
        <v>-1831955</v>
      </c>
      <c r="X67" s="30">
        <v>-1396079</v>
      </c>
      <c r="Y67" s="30">
        <v>-924504</v>
      </c>
      <c r="Z67" s="30">
        <v>-429198</v>
      </c>
      <c r="AA67" s="30">
        <v>-1402485</v>
      </c>
      <c r="AB67" s="30">
        <v>-1024871</v>
      </c>
      <c r="AC67" s="30">
        <v>-654024</v>
      </c>
      <c r="AD67" s="30">
        <v>-372706</v>
      </c>
    </row>
    <row r="68" spans="1:30" ht="15" customHeight="1" x14ac:dyDescent="0.3">
      <c r="A68" s="123" t="s">
        <v>245</v>
      </c>
      <c r="B68" s="30">
        <v>-75660</v>
      </c>
      <c r="C68" s="30">
        <v>-386370</v>
      </c>
      <c r="D68" s="37">
        <v>-0.8</v>
      </c>
      <c r="I68" s="20"/>
      <c r="J68" s="30">
        <v>-75660</v>
      </c>
      <c r="K68" s="30">
        <v>-841538</v>
      </c>
      <c r="L68" s="30">
        <v>-715847</v>
      </c>
      <c r="M68" s="30">
        <v>-543118</v>
      </c>
      <c r="N68" s="30">
        <v>-386370</v>
      </c>
      <c r="O68" s="30">
        <v>-1504692</v>
      </c>
      <c r="P68" s="30">
        <v>-985260</v>
      </c>
      <c r="Q68" s="30">
        <v>-611249</v>
      </c>
      <c r="R68" s="30">
        <v>-292351</v>
      </c>
      <c r="S68" s="30">
        <v>-728409</v>
      </c>
      <c r="T68" s="30">
        <v>-467300</v>
      </c>
      <c r="U68" s="30">
        <v>-265822</v>
      </c>
      <c r="V68" s="30">
        <v>-133592</v>
      </c>
      <c r="W68" s="30">
        <v>-524354</v>
      </c>
      <c r="X68" s="30">
        <v>-374740</v>
      </c>
      <c r="Y68" s="30">
        <v>-246400</v>
      </c>
      <c r="Z68" s="30">
        <v>-131854</v>
      </c>
      <c r="AA68" s="30">
        <v>-325121</v>
      </c>
      <c r="AB68" s="30">
        <v>-213833</v>
      </c>
      <c r="AC68" s="30">
        <v>-123961</v>
      </c>
      <c r="AD68" s="30">
        <v>-65803</v>
      </c>
    </row>
    <row r="69" spans="1:30" ht="15" customHeight="1" x14ac:dyDescent="0.3">
      <c r="A69" s="16" t="s">
        <v>251</v>
      </c>
      <c r="B69" s="30">
        <v>-4669</v>
      </c>
      <c r="C69" s="30">
        <v>-2096</v>
      </c>
      <c r="D69" s="37">
        <v>1.23</v>
      </c>
      <c r="I69" s="20"/>
      <c r="J69" s="30">
        <v>-4669</v>
      </c>
      <c r="K69" s="30">
        <v>-6906</v>
      </c>
      <c r="L69" s="30">
        <v>-4717</v>
      </c>
      <c r="M69" s="30">
        <v>-3335</v>
      </c>
      <c r="N69" s="30">
        <v>-2096</v>
      </c>
      <c r="O69" s="30">
        <v>-6523</v>
      </c>
      <c r="P69" s="30">
        <v>-4001</v>
      </c>
      <c r="Q69" s="30">
        <v>-2433</v>
      </c>
      <c r="R69" s="30">
        <v>-925</v>
      </c>
      <c r="S69" s="30">
        <v>-7569</v>
      </c>
      <c r="T69" s="30">
        <v>-5838</v>
      </c>
      <c r="U69" s="30">
        <v>-3845</v>
      </c>
      <c r="V69" s="30">
        <v>-1680</v>
      </c>
      <c r="W69" s="30">
        <v>-6898</v>
      </c>
      <c r="X69" s="30">
        <v>-5769</v>
      </c>
      <c r="Y69" s="30">
        <v>-4474</v>
      </c>
      <c r="Z69" s="30">
        <v>-2702</v>
      </c>
      <c r="AA69" s="30">
        <v>-16582</v>
      </c>
      <c r="AB69" s="30">
        <v>-13929</v>
      </c>
      <c r="AC69" s="30">
        <v>-10741</v>
      </c>
      <c r="AD69" s="30">
        <v>-7163</v>
      </c>
    </row>
    <row r="70" spans="1:30" ht="15" customHeight="1" x14ac:dyDescent="0.3">
      <c r="A70" s="16" t="s">
        <v>246</v>
      </c>
      <c r="B70" s="30">
        <v>-8646</v>
      </c>
      <c r="C70" s="30">
        <v>-5164</v>
      </c>
      <c r="D70" s="37">
        <v>0.67</v>
      </c>
      <c r="I70" s="20"/>
      <c r="J70" s="30">
        <v>-8646</v>
      </c>
      <c r="K70" s="30">
        <v>-18962</v>
      </c>
      <c r="L70" s="30">
        <v>-11238</v>
      </c>
      <c r="M70" s="30">
        <v>-6565</v>
      </c>
      <c r="N70" s="30">
        <v>-5164</v>
      </c>
      <c r="O70" s="30">
        <v>-15755</v>
      </c>
      <c r="P70" s="30">
        <v>-12394</v>
      </c>
      <c r="Q70" s="30">
        <v>-3777</v>
      </c>
      <c r="R70" s="30">
        <v>-1506</v>
      </c>
      <c r="S70" s="30">
        <v>-11397</v>
      </c>
      <c r="T70" s="30">
        <v>-9067</v>
      </c>
      <c r="U70" s="30">
        <v>-7574</v>
      </c>
      <c r="V70" s="30">
        <v>-3114</v>
      </c>
      <c r="W70" s="30">
        <v>-3428</v>
      </c>
      <c r="X70" s="30">
        <v>-1960</v>
      </c>
      <c r="Y70" s="30">
        <v>-1226</v>
      </c>
      <c r="Z70" s="30">
        <v>-862</v>
      </c>
      <c r="AA70" s="30">
        <v>-6581</v>
      </c>
      <c r="AB70" s="30">
        <v>-6121</v>
      </c>
      <c r="AC70" s="30">
        <v>-5889</v>
      </c>
      <c r="AD70" s="30">
        <v>-5440</v>
      </c>
    </row>
    <row r="71" spans="1:30" ht="15" customHeight="1" x14ac:dyDescent="0.3">
      <c r="A71" s="16" t="s">
        <v>252</v>
      </c>
      <c r="B71" s="30">
        <v>-2629</v>
      </c>
      <c r="C71" s="30">
        <v>-68979</v>
      </c>
      <c r="D71" s="37">
        <v>-0.96</v>
      </c>
      <c r="I71" s="20"/>
      <c r="J71" s="30">
        <v>-2629</v>
      </c>
      <c r="K71" s="30">
        <v>-168027</v>
      </c>
      <c r="L71" s="30">
        <v>-157595</v>
      </c>
      <c r="M71" s="30">
        <v>-116274</v>
      </c>
      <c r="N71" s="30">
        <v>-68979</v>
      </c>
      <c r="O71" s="30">
        <v>-159304</v>
      </c>
      <c r="P71" s="30">
        <v>-133124</v>
      </c>
      <c r="Q71" s="30">
        <v>-81460</v>
      </c>
      <c r="R71" s="30">
        <v>-33050</v>
      </c>
      <c r="S71" s="30">
        <v>-2370</v>
      </c>
      <c r="T71" s="30">
        <v>-1462</v>
      </c>
      <c r="U71" s="30">
        <v>-1095</v>
      </c>
      <c r="V71" s="30">
        <v>-596</v>
      </c>
      <c r="W71" s="30">
        <v>-5206</v>
      </c>
      <c r="X71" s="30">
        <v>-4422</v>
      </c>
      <c r="Y71" s="30">
        <v>-3335</v>
      </c>
      <c r="Z71" s="30">
        <v>-2015</v>
      </c>
      <c r="AA71" s="30">
        <v>-17289</v>
      </c>
      <c r="AB71" s="30">
        <v>-15074</v>
      </c>
      <c r="AC71" s="30">
        <v>-12460</v>
      </c>
      <c r="AD71" s="30">
        <v>-7491</v>
      </c>
    </row>
    <row r="72" spans="1:30" ht="15" customHeight="1" x14ac:dyDescent="0.3">
      <c r="A72" s="16" t="s">
        <v>253</v>
      </c>
      <c r="B72" s="30">
        <v>-26521</v>
      </c>
      <c r="C72" s="30">
        <v>-8410</v>
      </c>
      <c r="D72" s="37">
        <v>2.15</v>
      </c>
      <c r="I72" s="20"/>
      <c r="J72" s="30">
        <v>-26521</v>
      </c>
      <c r="K72" s="30">
        <v>-37547</v>
      </c>
      <c r="L72" s="30">
        <v>-17958</v>
      </c>
      <c r="M72" s="30">
        <v>-13171</v>
      </c>
      <c r="N72" s="30">
        <v>-8410</v>
      </c>
      <c r="O72" s="30">
        <v>-7457</v>
      </c>
      <c r="P72" s="30">
        <v>-7089</v>
      </c>
      <c r="Q72" s="30">
        <v>-6591</v>
      </c>
      <c r="R72" s="30">
        <v>-6115</v>
      </c>
      <c r="S72" s="30">
        <v>-31430</v>
      </c>
      <c r="T72" s="30">
        <v>-23161</v>
      </c>
      <c r="U72" s="30">
        <v>-16538</v>
      </c>
      <c r="V72" s="30">
        <v>-7241</v>
      </c>
      <c r="W72" s="30">
        <v>-21956</v>
      </c>
      <c r="X72" s="30">
        <v>-16833</v>
      </c>
      <c r="Y72" s="30">
        <v>-12126</v>
      </c>
      <c r="Z72" s="30">
        <v>-7149</v>
      </c>
      <c r="AA72" s="30">
        <v>-55720</v>
      </c>
      <c r="AB72" s="30">
        <v>-47211</v>
      </c>
      <c r="AC72" s="30">
        <v>-43638</v>
      </c>
      <c r="AD72" s="30">
        <v>-30428</v>
      </c>
    </row>
    <row r="73" spans="1:30" ht="15" customHeight="1" x14ac:dyDescent="0.3">
      <c r="A73" s="16" t="s">
        <v>254</v>
      </c>
      <c r="B73" s="30">
        <v>-5472</v>
      </c>
      <c r="C73" s="30">
        <v>-7373</v>
      </c>
      <c r="D73" s="37">
        <v>-0.26</v>
      </c>
      <c r="I73" s="20"/>
      <c r="J73" s="30">
        <v>-5472</v>
      </c>
      <c r="K73" s="30">
        <v>-25657</v>
      </c>
      <c r="L73" s="30">
        <v>-19748</v>
      </c>
      <c r="M73" s="30">
        <v>-13732</v>
      </c>
      <c r="N73" s="30">
        <v>-7373</v>
      </c>
      <c r="O73" s="30">
        <v>-26971</v>
      </c>
      <c r="P73" s="30">
        <v>-19672</v>
      </c>
      <c r="Q73" s="30">
        <v>-12767</v>
      </c>
      <c r="R73" s="30">
        <v>-6338</v>
      </c>
      <c r="S73" s="30">
        <v>-27182</v>
      </c>
      <c r="T73" s="30">
        <v>-20449</v>
      </c>
      <c r="U73" s="30">
        <v>-13841</v>
      </c>
      <c r="V73" s="30">
        <v>-6981</v>
      </c>
      <c r="W73" s="30">
        <v>-31279</v>
      </c>
      <c r="X73" s="30">
        <v>-23487</v>
      </c>
      <c r="Y73" s="30">
        <v>-17860</v>
      </c>
      <c r="Z73" s="30">
        <v>-9007</v>
      </c>
      <c r="AA73" s="30">
        <v>-34484</v>
      </c>
      <c r="AB73" s="30">
        <v>-24822</v>
      </c>
      <c r="AC73" s="30">
        <v>-18472</v>
      </c>
      <c r="AD73" s="30">
        <v>-9076</v>
      </c>
    </row>
    <row r="74" spans="1:30" ht="15" customHeight="1" x14ac:dyDescent="0.3">
      <c r="A74" s="35" t="s">
        <v>165</v>
      </c>
      <c r="B74" s="79">
        <v>617558</v>
      </c>
      <c r="C74" s="79">
        <v>1821875</v>
      </c>
      <c r="D74" s="53">
        <v>-0.66</v>
      </c>
      <c r="I74" s="20"/>
      <c r="J74" s="79">
        <v>617558</v>
      </c>
      <c r="K74" s="79">
        <v>4377986</v>
      </c>
      <c r="L74" s="79">
        <v>3812395</v>
      </c>
      <c r="M74" s="79">
        <v>3170914</v>
      </c>
      <c r="N74" s="79">
        <v>1821875</v>
      </c>
      <c r="O74" s="79">
        <v>3816027</v>
      </c>
      <c r="P74" s="79">
        <v>2516671</v>
      </c>
      <c r="Q74" s="79">
        <v>1500848</v>
      </c>
      <c r="R74" s="79">
        <v>589155</v>
      </c>
      <c r="S74" s="79">
        <v>558860</v>
      </c>
      <c r="T74" s="79">
        <v>556832</v>
      </c>
      <c r="U74" s="79">
        <v>467526</v>
      </c>
      <c r="V74" s="79">
        <v>195320</v>
      </c>
      <c r="W74" s="79">
        <v>987642</v>
      </c>
      <c r="X74" s="79">
        <v>649212</v>
      </c>
      <c r="Y74" s="79">
        <v>372871</v>
      </c>
      <c r="Z74" s="79">
        <v>209145</v>
      </c>
      <c r="AA74" s="79">
        <v>1273602</v>
      </c>
      <c r="AB74" s="79">
        <v>1006013</v>
      </c>
      <c r="AC74" s="79">
        <v>762231</v>
      </c>
      <c r="AD74" s="79">
        <v>333666</v>
      </c>
    </row>
  </sheetData>
  <mergeCells count="2">
    <mergeCell ref="E8:F8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2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4"/>
      <c r="G6" s="4"/>
      <c r="H6" s="4"/>
      <c r="I6" s="20"/>
    </row>
    <row r="7" spans="1:30" ht="15" customHeight="1" x14ac:dyDescent="0.3">
      <c r="A7" s="23" t="s">
        <v>168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242</v>
      </c>
      <c r="B10" s="30">
        <v>80268</v>
      </c>
      <c r="C10" s="30">
        <v>80275</v>
      </c>
      <c r="D10" s="30">
        <v>63833</v>
      </c>
      <c r="E10" s="37">
        <v>0</v>
      </c>
      <c r="F10" s="37">
        <v>0.26</v>
      </c>
      <c r="G10" s="30">
        <v>-7</v>
      </c>
      <c r="H10" s="30">
        <v>16435</v>
      </c>
      <c r="I10" s="20"/>
      <c r="J10" s="30">
        <v>80268</v>
      </c>
      <c r="K10" s="30">
        <v>80275</v>
      </c>
      <c r="L10" s="30">
        <v>72451</v>
      </c>
      <c r="M10" s="30">
        <v>63186</v>
      </c>
      <c r="N10" s="30">
        <v>63833</v>
      </c>
      <c r="O10" s="30">
        <v>76884</v>
      </c>
      <c r="P10" s="30">
        <v>75096</v>
      </c>
      <c r="Q10" s="30">
        <v>58484</v>
      </c>
      <c r="R10" s="30">
        <v>62960</v>
      </c>
      <c r="S10" s="30">
        <v>62865</v>
      </c>
      <c r="T10" s="30">
        <v>63372</v>
      </c>
      <c r="U10" s="30">
        <v>63204</v>
      </c>
      <c r="V10" s="30">
        <v>57752</v>
      </c>
      <c r="W10" s="30">
        <v>58787</v>
      </c>
      <c r="X10" s="30">
        <v>66025</v>
      </c>
      <c r="Y10" s="30">
        <v>67842</v>
      </c>
      <c r="Z10" s="30">
        <v>53432</v>
      </c>
      <c r="AA10" s="30">
        <v>69396</v>
      </c>
      <c r="AB10" s="30">
        <v>71717</v>
      </c>
      <c r="AC10" s="30">
        <v>68394</v>
      </c>
      <c r="AD10" s="30">
        <v>57383</v>
      </c>
    </row>
    <row r="11" spans="1:30" ht="15" customHeight="1" x14ac:dyDescent="0.3">
      <c r="A11" s="16" t="s">
        <v>152</v>
      </c>
      <c r="B11" s="30">
        <v>32854</v>
      </c>
      <c r="C11" s="30">
        <v>34429</v>
      </c>
      <c r="D11" s="30">
        <v>24434</v>
      </c>
      <c r="E11" s="37">
        <v>-0.05</v>
      </c>
      <c r="F11" s="37">
        <v>0.34</v>
      </c>
      <c r="G11" s="30">
        <v>-1575</v>
      </c>
      <c r="H11" s="30">
        <v>8420</v>
      </c>
      <c r="I11" s="20"/>
      <c r="J11" s="30">
        <v>32854</v>
      </c>
      <c r="K11" s="30">
        <v>34429</v>
      </c>
      <c r="L11" s="30">
        <v>30726</v>
      </c>
      <c r="M11" s="30">
        <v>27239</v>
      </c>
      <c r="N11" s="30">
        <v>24434</v>
      </c>
      <c r="O11" s="30">
        <v>32783</v>
      </c>
      <c r="P11" s="30">
        <v>35310</v>
      </c>
      <c r="Q11" s="30">
        <v>34495</v>
      </c>
      <c r="R11" s="30">
        <v>29992</v>
      </c>
      <c r="S11" s="30">
        <v>34151</v>
      </c>
      <c r="T11" s="30">
        <v>34248</v>
      </c>
      <c r="U11" s="30">
        <v>28872</v>
      </c>
      <c r="V11" s="30">
        <v>30136</v>
      </c>
      <c r="W11" s="30">
        <v>31261</v>
      </c>
      <c r="X11" s="30">
        <v>30485</v>
      </c>
      <c r="Y11" s="30">
        <v>26789</v>
      </c>
      <c r="Z11" s="30">
        <v>25738</v>
      </c>
      <c r="AA11" s="30">
        <v>22586</v>
      </c>
      <c r="AB11" s="30">
        <v>24167</v>
      </c>
      <c r="AC11" s="30">
        <v>27053</v>
      </c>
      <c r="AD11" s="30">
        <v>26573</v>
      </c>
    </row>
    <row r="12" spans="1:30" ht="15" customHeight="1" x14ac:dyDescent="0.3">
      <c r="A12" s="16" t="s">
        <v>255</v>
      </c>
      <c r="B12" s="30">
        <v>5539</v>
      </c>
      <c r="C12" s="30">
        <v>5989</v>
      </c>
      <c r="D12" s="30">
        <v>4029</v>
      </c>
      <c r="E12" s="37">
        <v>-0.08</v>
      </c>
      <c r="F12" s="37">
        <v>0.37</v>
      </c>
      <c r="G12" s="30">
        <v>-450</v>
      </c>
      <c r="H12" s="30">
        <v>1510</v>
      </c>
      <c r="I12" s="20"/>
      <c r="J12" s="30">
        <v>5539</v>
      </c>
      <c r="K12" s="30">
        <v>5989</v>
      </c>
      <c r="L12" s="30">
        <v>5647</v>
      </c>
      <c r="M12" s="30">
        <v>5014</v>
      </c>
      <c r="N12" s="30">
        <v>4029</v>
      </c>
      <c r="O12" s="30">
        <v>4789</v>
      </c>
      <c r="P12" s="30">
        <v>5691</v>
      </c>
      <c r="Q12" s="30">
        <v>5612</v>
      </c>
      <c r="R12" s="30">
        <v>5328</v>
      </c>
      <c r="S12" s="30">
        <v>5805</v>
      </c>
      <c r="T12" s="30">
        <v>5801</v>
      </c>
      <c r="U12" s="30">
        <v>6181</v>
      </c>
      <c r="V12" s="30">
        <v>6870</v>
      </c>
      <c r="W12" s="30">
        <v>7640</v>
      </c>
      <c r="X12" s="30">
        <v>7821</v>
      </c>
      <c r="Y12" s="30">
        <v>7717</v>
      </c>
      <c r="Z12" s="30">
        <v>7570</v>
      </c>
      <c r="AA12" s="30">
        <v>7741</v>
      </c>
      <c r="AB12" s="30">
        <v>7600</v>
      </c>
      <c r="AC12" s="30">
        <v>7453</v>
      </c>
      <c r="AD12" s="30">
        <v>8010</v>
      </c>
    </row>
    <row r="13" spans="1:30" ht="15" customHeight="1" x14ac:dyDescent="0.3">
      <c r="A13" s="16" t="s">
        <v>256</v>
      </c>
      <c r="B13" s="30">
        <v>407</v>
      </c>
      <c r="C13" s="30">
        <v>1668</v>
      </c>
      <c r="D13" s="30">
        <v>65</v>
      </c>
      <c r="E13" s="37">
        <v>-0.76</v>
      </c>
      <c r="F13" s="16" t="s">
        <v>229</v>
      </c>
      <c r="G13" s="30">
        <v>-1261</v>
      </c>
      <c r="H13" s="30">
        <v>342</v>
      </c>
      <c r="I13" s="20"/>
      <c r="J13" s="30">
        <v>407</v>
      </c>
      <c r="K13" s="30">
        <v>1668</v>
      </c>
      <c r="L13" s="30">
        <v>281</v>
      </c>
      <c r="M13" s="30">
        <v>575</v>
      </c>
      <c r="N13" s="30">
        <v>65</v>
      </c>
      <c r="O13" s="30">
        <v>232</v>
      </c>
      <c r="P13" s="30">
        <v>286</v>
      </c>
      <c r="Q13" s="30">
        <v>3</v>
      </c>
      <c r="R13" s="30">
        <v>139</v>
      </c>
      <c r="S13" s="30">
        <v>56</v>
      </c>
      <c r="T13" s="30">
        <v>247</v>
      </c>
      <c r="U13" s="30">
        <v>963</v>
      </c>
      <c r="V13" s="30">
        <v>111</v>
      </c>
      <c r="W13" s="30">
        <v>157</v>
      </c>
      <c r="X13" s="30">
        <v>348</v>
      </c>
      <c r="Y13" s="30">
        <v>168</v>
      </c>
      <c r="Z13" s="30">
        <v>575</v>
      </c>
      <c r="AA13" s="30">
        <v>252</v>
      </c>
      <c r="AB13" s="30">
        <v>1034</v>
      </c>
      <c r="AC13" s="30">
        <v>1693</v>
      </c>
      <c r="AD13" s="30">
        <v>1394</v>
      </c>
    </row>
    <row r="14" spans="1:30" ht="15" customHeight="1" x14ac:dyDescent="0.3">
      <c r="A14" s="16" t="s">
        <v>257</v>
      </c>
      <c r="B14" s="30">
        <v>1793</v>
      </c>
      <c r="C14" s="30">
        <v>2159</v>
      </c>
      <c r="D14" s="30">
        <v>946</v>
      </c>
      <c r="E14" s="37">
        <v>-0.17</v>
      </c>
      <c r="F14" s="37">
        <v>0.9</v>
      </c>
      <c r="G14" s="30">
        <v>-366</v>
      </c>
      <c r="H14" s="30">
        <v>847</v>
      </c>
      <c r="I14" s="20"/>
      <c r="J14" s="30">
        <v>1793</v>
      </c>
      <c r="K14" s="30">
        <v>2159</v>
      </c>
      <c r="L14" s="30">
        <v>1669</v>
      </c>
      <c r="M14" s="30">
        <v>1313</v>
      </c>
      <c r="N14" s="30">
        <v>946</v>
      </c>
      <c r="O14" s="30">
        <v>1108</v>
      </c>
      <c r="P14" s="30">
        <v>1244</v>
      </c>
      <c r="Q14" s="30">
        <v>964</v>
      </c>
      <c r="R14" s="30">
        <v>1318</v>
      </c>
      <c r="S14" s="30">
        <v>997</v>
      </c>
      <c r="T14" s="30">
        <v>930</v>
      </c>
      <c r="U14" s="30">
        <v>1361</v>
      </c>
      <c r="V14" s="30">
        <v>1483</v>
      </c>
      <c r="W14" s="30">
        <v>1143</v>
      </c>
      <c r="X14" s="30">
        <v>1422</v>
      </c>
      <c r="Y14" s="30">
        <v>1661</v>
      </c>
      <c r="Z14" s="30">
        <v>2070</v>
      </c>
      <c r="AA14" s="30">
        <v>1495</v>
      </c>
      <c r="AB14" s="30">
        <v>4369</v>
      </c>
      <c r="AC14" s="30">
        <v>3568</v>
      </c>
      <c r="AD14" s="30">
        <v>4812</v>
      </c>
    </row>
    <row r="15" spans="1:30" ht="15" customHeight="1" x14ac:dyDescent="0.3">
      <c r="A15" s="16" t="s">
        <v>258</v>
      </c>
      <c r="B15" s="30">
        <v>11445</v>
      </c>
      <c r="C15" s="30">
        <v>8180</v>
      </c>
      <c r="D15" s="30">
        <v>7870</v>
      </c>
      <c r="E15" s="37">
        <v>0.4</v>
      </c>
      <c r="F15" s="37">
        <v>0.45</v>
      </c>
      <c r="G15" s="30">
        <v>3265</v>
      </c>
      <c r="H15" s="30">
        <v>3575</v>
      </c>
      <c r="I15" s="20"/>
      <c r="J15" s="30">
        <v>11445</v>
      </c>
      <c r="K15" s="30">
        <v>8180</v>
      </c>
      <c r="L15" s="30">
        <v>10330</v>
      </c>
      <c r="M15" s="30">
        <v>12153</v>
      </c>
      <c r="N15" s="30">
        <v>7870</v>
      </c>
      <c r="O15" s="30">
        <v>5311</v>
      </c>
      <c r="P15" s="30">
        <v>7098</v>
      </c>
      <c r="Q15" s="30">
        <v>6837</v>
      </c>
      <c r="R15" s="30">
        <v>6375</v>
      </c>
      <c r="S15" s="30">
        <v>5943</v>
      </c>
      <c r="T15" s="30">
        <v>8568</v>
      </c>
      <c r="U15" s="30">
        <v>8317</v>
      </c>
      <c r="V15" s="30">
        <v>9316</v>
      </c>
      <c r="W15" s="30">
        <v>10668</v>
      </c>
      <c r="X15" s="30">
        <v>12523</v>
      </c>
      <c r="Y15" s="30">
        <v>10865</v>
      </c>
      <c r="Z15" s="30">
        <v>10847</v>
      </c>
      <c r="AA15" s="30">
        <v>12038</v>
      </c>
      <c r="AB15" s="30">
        <v>12084</v>
      </c>
      <c r="AC15" s="30">
        <v>9851</v>
      </c>
      <c r="AD15" s="30">
        <v>9322</v>
      </c>
    </row>
    <row r="16" spans="1:30" ht="15" customHeight="1" x14ac:dyDescent="0.3">
      <c r="A16" s="16" t="s">
        <v>259</v>
      </c>
      <c r="B16" s="30">
        <v>17064</v>
      </c>
      <c r="C16" s="30">
        <v>17851</v>
      </c>
      <c r="D16" s="30">
        <v>14873</v>
      </c>
      <c r="E16" s="37">
        <v>-0.04</v>
      </c>
      <c r="F16" s="37">
        <v>0.15</v>
      </c>
      <c r="G16" s="30">
        <v>-787</v>
      </c>
      <c r="H16" s="30">
        <v>2191</v>
      </c>
      <c r="I16" s="20"/>
      <c r="J16" s="30">
        <v>17064</v>
      </c>
      <c r="K16" s="30">
        <v>17851</v>
      </c>
      <c r="L16" s="30">
        <v>17772</v>
      </c>
      <c r="M16" s="30">
        <v>16459</v>
      </c>
      <c r="N16" s="30">
        <v>14873</v>
      </c>
      <c r="O16" s="30">
        <v>18660</v>
      </c>
      <c r="P16" s="30">
        <v>19658</v>
      </c>
      <c r="Q16" s="30">
        <v>19107</v>
      </c>
      <c r="R16" s="30">
        <v>17739</v>
      </c>
      <c r="S16" s="30">
        <v>18492</v>
      </c>
      <c r="T16" s="30">
        <v>17920</v>
      </c>
      <c r="U16" s="30">
        <v>13312</v>
      </c>
      <c r="V16" s="30">
        <v>12084</v>
      </c>
      <c r="W16" s="30">
        <v>12744</v>
      </c>
      <c r="X16" s="30">
        <v>12937</v>
      </c>
      <c r="Y16" s="30">
        <v>12218</v>
      </c>
      <c r="Z16" s="30">
        <v>11135</v>
      </c>
      <c r="AA16" s="30">
        <v>10033</v>
      </c>
      <c r="AB16" s="30">
        <v>9811</v>
      </c>
      <c r="AC16" s="30">
        <v>9990</v>
      </c>
      <c r="AD16" s="30">
        <v>8612</v>
      </c>
    </row>
    <row r="17" spans="1:30" ht="15" customHeight="1" x14ac:dyDescent="0.3">
      <c r="A17" s="16" t="s">
        <v>260</v>
      </c>
      <c r="B17" s="30">
        <v>18428</v>
      </c>
      <c r="C17" s="30">
        <v>14709</v>
      </c>
      <c r="D17" s="30">
        <v>13656</v>
      </c>
      <c r="E17" s="37">
        <v>0.25</v>
      </c>
      <c r="F17" s="37">
        <v>0.35000000000000003</v>
      </c>
      <c r="G17" s="30">
        <v>3719</v>
      </c>
      <c r="H17" s="30">
        <v>4772</v>
      </c>
      <c r="I17" s="20"/>
      <c r="J17" s="30">
        <v>18428</v>
      </c>
      <c r="K17" s="30">
        <v>14709</v>
      </c>
      <c r="L17" s="30">
        <v>13631</v>
      </c>
      <c r="M17" s="30">
        <v>14402</v>
      </c>
      <c r="N17" s="30">
        <v>13656</v>
      </c>
      <c r="O17" s="30">
        <v>18034</v>
      </c>
      <c r="P17" s="30">
        <v>19616</v>
      </c>
      <c r="Q17" s="30">
        <v>19300</v>
      </c>
      <c r="R17" s="30">
        <v>20751</v>
      </c>
      <c r="S17" s="30">
        <v>18326</v>
      </c>
      <c r="T17" s="30">
        <v>19557</v>
      </c>
      <c r="U17" s="30">
        <v>19382</v>
      </c>
      <c r="V17" s="30">
        <v>17780</v>
      </c>
      <c r="W17" s="30">
        <v>19006</v>
      </c>
      <c r="X17" s="30">
        <v>17408</v>
      </c>
      <c r="Y17" s="30">
        <v>16651</v>
      </c>
      <c r="Z17" s="30">
        <v>14354</v>
      </c>
      <c r="AA17" s="30">
        <v>13410</v>
      </c>
      <c r="AB17" s="30">
        <v>12184</v>
      </c>
      <c r="AC17" s="30">
        <v>9606</v>
      </c>
      <c r="AD17" s="30">
        <v>12576</v>
      </c>
    </row>
    <row r="18" spans="1:30" ht="15" customHeight="1" x14ac:dyDescent="0.3">
      <c r="A18" s="16" t="s">
        <v>261</v>
      </c>
      <c r="B18" s="30">
        <v>7251</v>
      </c>
      <c r="C18" s="30">
        <v>6834</v>
      </c>
      <c r="D18" s="30">
        <v>4865</v>
      </c>
      <c r="E18" s="37">
        <v>0.06</v>
      </c>
      <c r="F18" s="37">
        <v>0.49</v>
      </c>
      <c r="G18" s="30">
        <v>417</v>
      </c>
      <c r="H18" s="30">
        <v>2386</v>
      </c>
      <c r="I18" s="20"/>
      <c r="J18" s="30">
        <v>7251</v>
      </c>
      <c r="K18" s="30">
        <v>6834</v>
      </c>
      <c r="L18" s="30">
        <v>6396</v>
      </c>
      <c r="M18" s="30">
        <v>5348</v>
      </c>
      <c r="N18" s="30">
        <v>4865</v>
      </c>
      <c r="O18" s="30">
        <v>5002</v>
      </c>
      <c r="P18" s="30">
        <v>4821</v>
      </c>
      <c r="Q18" s="30">
        <v>4593</v>
      </c>
      <c r="R18" s="30">
        <v>4959</v>
      </c>
      <c r="S18" s="30">
        <v>4163</v>
      </c>
      <c r="T18" s="30">
        <v>3884</v>
      </c>
      <c r="U18" s="30">
        <v>4281</v>
      </c>
      <c r="V18" s="30">
        <v>3398</v>
      </c>
      <c r="W18" s="30">
        <v>3073</v>
      </c>
      <c r="X18" s="30">
        <v>2662</v>
      </c>
      <c r="Y18" s="30">
        <v>2316</v>
      </c>
      <c r="Z18" s="30">
        <v>2261</v>
      </c>
      <c r="AA18" s="30">
        <v>2125</v>
      </c>
      <c r="AB18" s="30">
        <v>2732</v>
      </c>
      <c r="AC18" s="30">
        <v>5137</v>
      </c>
      <c r="AD18" s="30">
        <v>7627</v>
      </c>
    </row>
    <row r="19" spans="1:30" ht="15" customHeight="1" x14ac:dyDescent="0.3">
      <c r="A19" s="16" t="s">
        <v>262</v>
      </c>
      <c r="B19" s="30">
        <v>25677</v>
      </c>
      <c r="C19" s="30">
        <v>27302</v>
      </c>
      <c r="D19" s="30">
        <v>23670</v>
      </c>
      <c r="E19" s="37">
        <v>-0.06</v>
      </c>
      <c r="F19" s="37">
        <v>0.08</v>
      </c>
      <c r="G19" s="30">
        <v>-1625</v>
      </c>
      <c r="H19" s="30">
        <v>2007</v>
      </c>
      <c r="I19" s="20"/>
      <c r="J19" s="30">
        <v>25677</v>
      </c>
      <c r="K19" s="30">
        <v>27302</v>
      </c>
      <c r="L19" s="30">
        <v>20828</v>
      </c>
      <c r="M19" s="30">
        <v>24395</v>
      </c>
      <c r="N19" s="30">
        <v>23670</v>
      </c>
      <c r="O19" s="30">
        <v>26413</v>
      </c>
      <c r="P19" s="30">
        <v>28512</v>
      </c>
      <c r="Q19" s="30">
        <v>32342</v>
      </c>
      <c r="R19" s="30">
        <v>31456</v>
      </c>
      <c r="S19" s="30">
        <v>27333</v>
      </c>
      <c r="T19" s="30">
        <v>26233</v>
      </c>
      <c r="U19" s="30">
        <v>25555</v>
      </c>
      <c r="V19" s="30">
        <v>31779</v>
      </c>
      <c r="W19" s="30">
        <v>27795</v>
      </c>
      <c r="X19" s="30">
        <v>32574</v>
      </c>
      <c r="Y19" s="30">
        <v>34557</v>
      </c>
      <c r="Z19" s="30">
        <v>32082</v>
      </c>
      <c r="AA19" s="30">
        <v>29264</v>
      </c>
      <c r="AB19" s="30">
        <v>33134</v>
      </c>
      <c r="AC19" s="30">
        <v>35942</v>
      </c>
      <c r="AD19" s="30">
        <v>37973</v>
      </c>
    </row>
    <row r="20" spans="1:30" ht="15" customHeight="1" x14ac:dyDescent="0.3">
      <c r="A20" s="16" t="s">
        <v>245</v>
      </c>
      <c r="B20" s="30">
        <v>29370</v>
      </c>
      <c r="C20" s="30">
        <v>30075</v>
      </c>
      <c r="D20" s="30">
        <v>24301</v>
      </c>
      <c r="E20" s="37">
        <v>-0.02</v>
      </c>
      <c r="F20" s="37">
        <v>0.21</v>
      </c>
      <c r="G20" s="30">
        <v>-705</v>
      </c>
      <c r="H20" s="30">
        <v>5069</v>
      </c>
      <c r="I20" s="20"/>
      <c r="J20" s="30">
        <v>29370</v>
      </c>
      <c r="K20" s="30">
        <v>30075</v>
      </c>
      <c r="L20" s="30">
        <v>25135</v>
      </c>
      <c r="M20" s="30">
        <v>19873</v>
      </c>
      <c r="N20" s="30">
        <v>24301</v>
      </c>
      <c r="O20" s="30">
        <v>20608</v>
      </c>
      <c r="P20" s="30">
        <v>18381</v>
      </c>
      <c r="Q20" s="30">
        <v>15406</v>
      </c>
      <c r="R20" s="30">
        <v>14467</v>
      </c>
      <c r="S20" s="30">
        <v>12593</v>
      </c>
      <c r="T20" s="30">
        <v>13972</v>
      </c>
      <c r="U20" s="30">
        <v>11717</v>
      </c>
      <c r="V20" s="30">
        <v>11046</v>
      </c>
      <c r="W20" s="30">
        <v>12449</v>
      </c>
      <c r="X20" s="30">
        <v>12864</v>
      </c>
      <c r="Y20" s="30">
        <v>13335</v>
      </c>
      <c r="Z20" s="30">
        <v>13110</v>
      </c>
      <c r="AA20" s="30">
        <v>14566</v>
      </c>
      <c r="AB20" s="30">
        <v>14926</v>
      </c>
      <c r="AC20" s="30">
        <v>15628</v>
      </c>
      <c r="AD20" s="30">
        <v>12029</v>
      </c>
    </row>
    <row r="21" spans="1:30" ht="15" customHeight="1" x14ac:dyDescent="0.3">
      <c r="A21" s="35" t="s">
        <v>263</v>
      </c>
      <c r="B21" s="79">
        <v>230096</v>
      </c>
      <c r="C21" s="79">
        <v>229471</v>
      </c>
      <c r="D21" s="79">
        <v>182542</v>
      </c>
      <c r="E21" s="53">
        <v>0</v>
      </c>
      <c r="F21" s="53">
        <v>0.26</v>
      </c>
      <c r="G21" s="79">
        <v>625</v>
      </c>
      <c r="H21" s="79">
        <v>47554</v>
      </c>
      <c r="I21" s="20"/>
      <c r="J21" s="79">
        <v>230096</v>
      </c>
      <c r="K21" s="79">
        <v>229471</v>
      </c>
      <c r="L21" s="79">
        <v>204866</v>
      </c>
      <c r="M21" s="79">
        <v>189957</v>
      </c>
      <c r="N21" s="79">
        <v>182542</v>
      </c>
      <c r="O21" s="79">
        <v>209824</v>
      </c>
      <c r="P21" s="79">
        <v>215713</v>
      </c>
      <c r="Q21" s="79">
        <v>197143</v>
      </c>
      <c r="R21" s="79">
        <v>195484</v>
      </c>
      <c r="S21" s="79">
        <v>190724</v>
      </c>
      <c r="T21" s="79">
        <v>194732</v>
      </c>
      <c r="U21" s="79">
        <v>183145</v>
      </c>
      <c r="V21" s="79">
        <v>181755</v>
      </c>
      <c r="W21" s="79">
        <v>184723</v>
      </c>
      <c r="X21" s="79">
        <v>197069</v>
      </c>
      <c r="Y21" s="79">
        <v>194119</v>
      </c>
      <c r="Z21" s="79">
        <v>173174</v>
      </c>
      <c r="AA21" s="79">
        <v>182906</v>
      </c>
      <c r="AB21" s="79">
        <v>193758</v>
      </c>
      <c r="AC21" s="79">
        <v>194315</v>
      </c>
      <c r="AD21" s="79">
        <v>186311</v>
      </c>
    </row>
    <row r="22" spans="1:30" ht="15" customHeight="1" x14ac:dyDescent="0.3">
      <c r="A22" s="35" t="s">
        <v>264</v>
      </c>
      <c r="B22" s="79">
        <v>-37831</v>
      </c>
      <c r="C22" s="79">
        <v>-35261</v>
      </c>
      <c r="D22" s="79">
        <v>-29907</v>
      </c>
      <c r="E22" s="53">
        <v>7.0000000000000007E-2</v>
      </c>
      <c r="F22" s="53">
        <v>0.26</v>
      </c>
      <c r="G22" s="79">
        <v>-2570</v>
      </c>
      <c r="H22" s="79">
        <v>-7924</v>
      </c>
      <c r="I22" s="20"/>
      <c r="J22" s="79">
        <v>-37831</v>
      </c>
      <c r="K22" s="79">
        <v>-35261</v>
      </c>
      <c r="L22" s="79">
        <v>-37846</v>
      </c>
      <c r="M22" s="79">
        <v>-33904</v>
      </c>
      <c r="N22" s="79">
        <v>-29907</v>
      </c>
      <c r="O22" s="79">
        <v>-33952</v>
      </c>
      <c r="P22" s="79">
        <v>-31263</v>
      </c>
      <c r="Q22" s="79">
        <v>-31360</v>
      </c>
      <c r="R22" s="79">
        <v>-32865</v>
      </c>
      <c r="S22" s="79">
        <v>-34516</v>
      </c>
      <c r="T22" s="79">
        <v>-36614</v>
      </c>
      <c r="U22" s="79">
        <v>-39022</v>
      </c>
      <c r="V22" s="79">
        <v>-35120</v>
      </c>
      <c r="W22" s="79">
        <v>-37639</v>
      </c>
      <c r="X22" s="79">
        <v>-35474</v>
      </c>
      <c r="Y22" s="79">
        <v>-34613</v>
      </c>
      <c r="Z22" s="79">
        <v>-37754</v>
      </c>
      <c r="AA22" s="79">
        <v>-42537</v>
      </c>
      <c r="AB22" s="79">
        <v>-36413</v>
      </c>
      <c r="AC22" s="79">
        <v>-32182</v>
      </c>
      <c r="AD22" s="79">
        <v>-37426</v>
      </c>
    </row>
    <row r="23" spans="1:30" ht="15" customHeight="1" x14ac:dyDescent="0.3">
      <c r="A23" s="35" t="s">
        <v>168</v>
      </c>
      <c r="B23" s="79">
        <v>192265</v>
      </c>
      <c r="C23" s="79">
        <v>194210</v>
      </c>
      <c r="D23" s="79">
        <v>152635</v>
      </c>
      <c r="E23" s="53">
        <v>-0.01</v>
      </c>
      <c r="F23" s="53">
        <v>0.26</v>
      </c>
      <c r="G23" s="79">
        <v>-1945</v>
      </c>
      <c r="H23" s="79">
        <v>39630</v>
      </c>
      <c r="I23" s="20"/>
      <c r="J23" s="79">
        <v>192265</v>
      </c>
      <c r="K23" s="79">
        <v>194210</v>
      </c>
      <c r="L23" s="79">
        <v>167020</v>
      </c>
      <c r="M23" s="79">
        <v>156053</v>
      </c>
      <c r="N23" s="79">
        <v>152635</v>
      </c>
      <c r="O23" s="79">
        <v>175872</v>
      </c>
      <c r="P23" s="79">
        <v>184450</v>
      </c>
      <c r="Q23" s="79">
        <v>165783</v>
      </c>
      <c r="R23" s="79">
        <v>162619</v>
      </c>
      <c r="S23" s="79">
        <v>156208</v>
      </c>
      <c r="T23" s="79">
        <v>158118</v>
      </c>
      <c r="U23" s="79">
        <v>144123</v>
      </c>
      <c r="V23" s="79">
        <v>146635</v>
      </c>
      <c r="W23" s="79">
        <v>147084</v>
      </c>
      <c r="X23" s="79">
        <v>161595</v>
      </c>
      <c r="Y23" s="79">
        <v>159506</v>
      </c>
      <c r="Z23" s="79">
        <v>135420</v>
      </c>
      <c r="AA23" s="79">
        <v>140369</v>
      </c>
      <c r="AB23" s="79">
        <v>157345</v>
      </c>
      <c r="AC23" s="79">
        <v>162133</v>
      </c>
      <c r="AD23" s="79">
        <v>148885</v>
      </c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3">
      <c r="A26" s="23" t="s">
        <v>168</v>
      </c>
      <c r="B26" s="24"/>
      <c r="C26" s="24"/>
      <c r="D26" s="24"/>
      <c r="I26" s="20"/>
      <c r="J26" s="25"/>
      <c r="K26" s="25" t="s">
        <v>83</v>
      </c>
      <c r="L26" s="25" t="s">
        <v>84</v>
      </c>
      <c r="M26" s="25" t="s">
        <v>85</v>
      </c>
      <c r="N26" s="25" t="s">
        <v>86</v>
      </c>
      <c r="O26" s="25" t="s">
        <v>87</v>
      </c>
      <c r="P26" s="25" t="s">
        <v>88</v>
      </c>
      <c r="Q26" s="25" t="s">
        <v>89</v>
      </c>
      <c r="R26" s="25" t="s">
        <v>90</v>
      </c>
      <c r="S26" s="25" t="s">
        <v>91</v>
      </c>
      <c r="T26" s="25" t="s">
        <v>92</v>
      </c>
      <c r="U26" s="25" t="s">
        <v>93</v>
      </c>
      <c r="V26" s="25" t="s">
        <v>94</v>
      </c>
      <c r="W26" s="25" t="s">
        <v>95</v>
      </c>
      <c r="X26" s="25" t="s">
        <v>96</v>
      </c>
      <c r="Y26" s="25" t="s">
        <v>97</v>
      </c>
      <c r="Z26" s="25" t="s">
        <v>98</v>
      </c>
      <c r="AA26" s="25" t="s">
        <v>99</v>
      </c>
      <c r="AB26" s="25" t="s">
        <v>100</v>
      </c>
      <c r="AC26" s="25" t="s">
        <v>101</v>
      </c>
      <c r="AD26" s="25" t="s">
        <v>102</v>
      </c>
    </row>
    <row r="27" spans="1:30" ht="15" customHeight="1" x14ac:dyDescent="0.3">
      <c r="A27" s="9" t="s">
        <v>43</v>
      </c>
      <c r="B27" s="26">
        <v>2025</v>
      </c>
      <c r="C27" s="26">
        <v>2024</v>
      </c>
      <c r="D27" s="27" t="s">
        <v>57</v>
      </c>
      <c r="I27" s="20"/>
      <c r="J27" s="11">
        <v>2025</v>
      </c>
      <c r="K27" s="12">
        <v>2024</v>
      </c>
      <c r="L27" s="12">
        <v>2024</v>
      </c>
      <c r="M27" s="12">
        <v>2024</v>
      </c>
      <c r="N27" s="11">
        <v>2024</v>
      </c>
      <c r="O27" s="12">
        <v>2023</v>
      </c>
      <c r="P27" s="12">
        <v>2023</v>
      </c>
      <c r="Q27" s="12">
        <v>2023</v>
      </c>
      <c r="R27" s="11">
        <v>2023</v>
      </c>
      <c r="S27" s="12">
        <v>2022</v>
      </c>
      <c r="T27" s="12">
        <v>2022</v>
      </c>
      <c r="U27" s="12">
        <v>2022</v>
      </c>
      <c r="V27" s="11">
        <v>2022</v>
      </c>
      <c r="W27" s="12">
        <v>2021</v>
      </c>
      <c r="X27" s="12">
        <v>2021</v>
      </c>
      <c r="Y27" s="12">
        <v>2021</v>
      </c>
      <c r="Z27" s="11">
        <v>2021</v>
      </c>
      <c r="AA27" s="12">
        <v>2020</v>
      </c>
      <c r="AB27" s="12">
        <v>2020</v>
      </c>
      <c r="AC27" s="12">
        <v>2020</v>
      </c>
      <c r="AD27" s="11">
        <v>2020</v>
      </c>
    </row>
    <row r="28" spans="1:30" ht="15" customHeight="1" x14ac:dyDescent="0.3">
      <c r="A28" s="29"/>
      <c r="B28" s="98" t="s">
        <v>103</v>
      </c>
      <c r="C28" s="98" t="s">
        <v>103</v>
      </c>
      <c r="D28" s="98" t="s">
        <v>104</v>
      </c>
      <c r="I28" s="20"/>
      <c r="J28" s="15" t="s">
        <v>103</v>
      </c>
      <c r="K28" s="15" t="s">
        <v>106</v>
      </c>
      <c r="L28" s="15" t="s">
        <v>107</v>
      </c>
      <c r="M28" s="15" t="s">
        <v>108</v>
      </c>
      <c r="N28" s="15" t="s">
        <v>103</v>
      </c>
      <c r="O28" s="15" t="s">
        <v>106</v>
      </c>
      <c r="P28" s="15" t="s">
        <v>107</v>
      </c>
      <c r="Q28" s="15" t="s">
        <v>108</v>
      </c>
      <c r="R28" s="15" t="s">
        <v>103</v>
      </c>
      <c r="S28" s="15" t="s">
        <v>106</v>
      </c>
      <c r="T28" s="15" t="s">
        <v>107</v>
      </c>
      <c r="U28" s="15" t="s">
        <v>108</v>
      </c>
      <c r="V28" s="15" t="s">
        <v>103</v>
      </c>
      <c r="W28" s="15" t="s">
        <v>106</v>
      </c>
      <c r="X28" s="15" t="s">
        <v>107</v>
      </c>
      <c r="Y28" s="15" t="s">
        <v>108</v>
      </c>
      <c r="Z28" s="15" t="s">
        <v>103</v>
      </c>
      <c r="AA28" s="15" t="s">
        <v>106</v>
      </c>
      <c r="AB28" s="15" t="s">
        <v>107</v>
      </c>
      <c r="AC28" s="15" t="s">
        <v>108</v>
      </c>
      <c r="AD28" s="15" t="s">
        <v>103</v>
      </c>
    </row>
    <row r="29" spans="1:30" ht="15" customHeight="1" x14ac:dyDescent="0.3">
      <c r="A29" s="16" t="s">
        <v>242</v>
      </c>
      <c r="B29" s="30">
        <v>80268</v>
      </c>
      <c r="C29" s="30">
        <v>63833</v>
      </c>
      <c r="D29" s="53">
        <v>0.26</v>
      </c>
      <c r="I29" s="20"/>
      <c r="J29" s="79">
        <v>80268</v>
      </c>
      <c r="K29" s="79">
        <v>279745</v>
      </c>
      <c r="L29" s="79">
        <v>199470</v>
      </c>
      <c r="M29" s="79">
        <v>127019</v>
      </c>
      <c r="N29" s="79">
        <v>63833</v>
      </c>
      <c r="O29" s="79">
        <v>273424</v>
      </c>
      <c r="P29" s="79">
        <v>196540</v>
      </c>
      <c r="Q29" s="79">
        <v>121444</v>
      </c>
      <c r="R29" s="79">
        <v>62960</v>
      </c>
      <c r="S29" s="79">
        <v>247193</v>
      </c>
      <c r="T29" s="79">
        <v>184328</v>
      </c>
      <c r="U29" s="79">
        <v>120956</v>
      </c>
      <c r="V29" s="79">
        <v>57752</v>
      </c>
      <c r="W29" s="79">
        <v>246086</v>
      </c>
      <c r="X29" s="79">
        <v>187299</v>
      </c>
      <c r="Y29" s="79">
        <v>121274</v>
      </c>
      <c r="Z29" s="79">
        <v>53432</v>
      </c>
      <c r="AA29" s="79">
        <v>266890</v>
      </c>
      <c r="AB29" s="79">
        <v>197494</v>
      </c>
      <c r="AC29" s="79">
        <v>125777</v>
      </c>
      <c r="AD29" s="79">
        <v>57383</v>
      </c>
    </row>
    <row r="30" spans="1:30" ht="15" customHeight="1" x14ac:dyDescent="0.3">
      <c r="A30" s="16" t="s">
        <v>152</v>
      </c>
      <c r="B30" s="30">
        <v>32854</v>
      </c>
      <c r="C30" s="30">
        <v>24434</v>
      </c>
      <c r="D30" s="37">
        <v>0.34</v>
      </c>
      <c r="I30" s="20"/>
      <c r="J30" s="30">
        <v>32854</v>
      </c>
      <c r="K30" s="30">
        <v>116828</v>
      </c>
      <c r="L30" s="30">
        <v>82399</v>
      </c>
      <c r="M30" s="30">
        <v>51673</v>
      </c>
      <c r="N30" s="30">
        <v>24434</v>
      </c>
      <c r="O30" s="30">
        <v>132580</v>
      </c>
      <c r="P30" s="30">
        <v>99797</v>
      </c>
      <c r="Q30" s="30">
        <v>64487</v>
      </c>
      <c r="R30" s="30">
        <v>29992</v>
      </c>
      <c r="S30" s="30">
        <v>127407</v>
      </c>
      <c r="T30" s="30">
        <v>93256</v>
      </c>
      <c r="U30" s="30">
        <v>59008</v>
      </c>
      <c r="V30" s="30">
        <v>30136</v>
      </c>
      <c r="W30" s="30">
        <v>114273</v>
      </c>
      <c r="X30" s="30">
        <v>83012</v>
      </c>
      <c r="Y30" s="30">
        <v>52527</v>
      </c>
      <c r="Z30" s="30">
        <v>25738</v>
      </c>
      <c r="AA30" s="30">
        <v>100379</v>
      </c>
      <c r="AB30" s="30">
        <v>77793</v>
      </c>
      <c r="AC30" s="30">
        <v>53626</v>
      </c>
      <c r="AD30" s="30">
        <v>26573</v>
      </c>
    </row>
    <row r="31" spans="1:30" ht="15" customHeight="1" x14ac:dyDescent="0.3">
      <c r="A31" s="16" t="s">
        <v>255</v>
      </c>
      <c r="B31" s="30">
        <v>5539</v>
      </c>
      <c r="C31" s="30">
        <v>4029</v>
      </c>
      <c r="D31" s="37">
        <v>0.37</v>
      </c>
      <c r="I31" s="20"/>
      <c r="J31" s="30">
        <v>5539</v>
      </c>
      <c r="K31" s="30">
        <v>20679</v>
      </c>
      <c r="L31" s="30">
        <v>14690</v>
      </c>
      <c r="M31" s="30">
        <v>9043</v>
      </c>
      <c r="N31" s="30">
        <v>4029</v>
      </c>
      <c r="O31" s="30">
        <v>21420</v>
      </c>
      <c r="P31" s="30">
        <v>16631</v>
      </c>
      <c r="Q31" s="30">
        <v>10940</v>
      </c>
      <c r="R31" s="30">
        <v>5328</v>
      </c>
      <c r="S31" s="30">
        <v>24657</v>
      </c>
      <c r="T31" s="30">
        <v>18852</v>
      </c>
      <c r="U31" s="30">
        <v>13051</v>
      </c>
      <c r="V31" s="30">
        <v>6870</v>
      </c>
      <c r="W31" s="30">
        <v>30748</v>
      </c>
      <c r="X31" s="30">
        <v>23108</v>
      </c>
      <c r="Y31" s="30">
        <v>15287</v>
      </c>
      <c r="Z31" s="30">
        <v>7570</v>
      </c>
      <c r="AA31" s="30">
        <v>30804</v>
      </c>
      <c r="AB31" s="30">
        <v>23063</v>
      </c>
      <c r="AC31" s="30">
        <v>15463</v>
      </c>
      <c r="AD31" s="30">
        <v>8010</v>
      </c>
    </row>
    <row r="32" spans="1:30" ht="15" customHeight="1" x14ac:dyDescent="0.3">
      <c r="A32" s="16" t="s">
        <v>256</v>
      </c>
      <c r="B32" s="30">
        <v>407</v>
      </c>
      <c r="C32" s="30">
        <v>65</v>
      </c>
      <c r="D32" s="16" t="s">
        <v>229</v>
      </c>
      <c r="I32" s="20"/>
      <c r="J32" s="30">
        <v>407</v>
      </c>
      <c r="K32" s="30">
        <v>2589</v>
      </c>
      <c r="L32" s="30">
        <v>921</v>
      </c>
      <c r="M32" s="30">
        <v>640</v>
      </c>
      <c r="N32" s="30">
        <v>65</v>
      </c>
      <c r="O32" s="30">
        <v>660</v>
      </c>
      <c r="P32" s="30">
        <v>428</v>
      </c>
      <c r="Q32" s="30">
        <v>142</v>
      </c>
      <c r="R32" s="30">
        <v>139</v>
      </c>
      <c r="S32" s="30">
        <v>1377</v>
      </c>
      <c r="T32" s="30">
        <v>1321</v>
      </c>
      <c r="U32" s="30">
        <v>1074</v>
      </c>
      <c r="V32" s="30">
        <v>111</v>
      </c>
      <c r="W32" s="30">
        <v>1248</v>
      </c>
      <c r="X32" s="30">
        <v>1091</v>
      </c>
      <c r="Y32" s="30">
        <v>743</v>
      </c>
      <c r="Z32" s="30">
        <v>575</v>
      </c>
      <c r="AA32" s="30">
        <v>4373</v>
      </c>
      <c r="AB32" s="30">
        <v>4121</v>
      </c>
      <c r="AC32" s="30">
        <v>3087</v>
      </c>
      <c r="AD32" s="30">
        <v>1394</v>
      </c>
    </row>
    <row r="33" spans="1:30" ht="15" customHeight="1" x14ac:dyDescent="0.3">
      <c r="A33" s="16" t="s">
        <v>257</v>
      </c>
      <c r="B33" s="30">
        <v>1793</v>
      </c>
      <c r="C33" s="30">
        <v>946</v>
      </c>
      <c r="D33" s="37">
        <v>0.9</v>
      </c>
      <c r="I33" s="20"/>
      <c r="J33" s="30">
        <v>1793</v>
      </c>
      <c r="K33" s="30">
        <v>6087</v>
      </c>
      <c r="L33" s="30">
        <v>3928</v>
      </c>
      <c r="M33" s="30">
        <v>2259</v>
      </c>
      <c r="N33" s="30">
        <v>946</v>
      </c>
      <c r="O33" s="30">
        <v>4634</v>
      </c>
      <c r="P33" s="30">
        <v>3526</v>
      </c>
      <c r="Q33" s="30">
        <v>2282</v>
      </c>
      <c r="R33" s="30">
        <v>1318</v>
      </c>
      <c r="S33" s="30">
        <v>4771</v>
      </c>
      <c r="T33" s="30">
        <v>3774</v>
      </c>
      <c r="U33" s="30">
        <v>2844</v>
      </c>
      <c r="V33" s="30">
        <v>1483</v>
      </c>
      <c r="W33" s="30">
        <v>6296</v>
      </c>
      <c r="X33" s="30">
        <v>5153</v>
      </c>
      <c r="Y33" s="30">
        <v>3731</v>
      </c>
      <c r="Z33" s="30">
        <v>2070</v>
      </c>
      <c r="AA33" s="30">
        <v>14244</v>
      </c>
      <c r="AB33" s="30">
        <v>12749</v>
      </c>
      <c r="AC33" s="30">
        <v>8380</v>
      </c>
      <c r="AD33" s="30">
        <v>4812</v>
      </c>
    </row>
    <row r="34" spans="1:30" ht="15" customHeight="1" x14ac:dyDescent="0.3">
      <c r="A34" s="16" t="s">
        <v>258</v>
      </c>
      <c r="B34" s="30">
        <v>11445</v>
      </c>
      <c r="C34" s="30">
        <v>7870</v>
      </c>
      <c r="D34" s="37">
        <v>0.45</v>
      </c>
      <c r="I34" s="20"/>
      <c r="J34" s="30">
        <v>11445</v>
      </c>
      <c r="K34" s="30">
        <v>38533</v>
      </c>
      <c r="L34" s="30">
        <v>30353</v>
      </c>
      <c r="M34" s="30">
        <v>20023</v>
      </c>
      <c r="N34" s="30">
        <v>7870</v>
      </c>
      <c r="O34" s="30">
        <v>25621</v>
      </c>
      <c r="P34" s="30">
        <v>20310</v>
      </c>
      <c r="Q34" s="30">
        <v>13212</v>
      </c>
      <c r="R34" s="30">
        <v>6375</v>
      </c>
      <c r="S34" s="30">
        <v>32144</v>
      </c>
      <c r="T34" s="30">
        <v>26201</v>
      </c>
      <c r="U34" s="30">
        <v>17633</v>
      </c>
      <c r="V34" s="30">
        <v>9316</v>
      </c>
      <c r="W34" s="30">
        <v>44903</v>
      </c>
      <c r="X34" s="30">
        <v>34235</v>
      </c>
      <c r="Y34" s="30">
        <v>21712</v>
      </c>
      <c r="Z34" s="30">
        <v>10847</v>
      </c>
      <c r="AA34" s="30">
        <v>43295</v>
      </c>
      <c r="AB34" s="30">
        <v>31257</v>
      </c>
      <c r="AC34" s="30">
        <v>19173</v>
      </c>
      <c r="AD34" s="30">
        <v>9322</v>
      </c>
    </row>
    <row r="35" spans="1:30" ht="15" customHeight="1" x14ac:dyDescent="0.3">
      <c r="A35" s="16" t="s">
        <v>259</v>
      </c>
      <c r="B35" s="30">
        <v>17064</v>
      </c>
      <c r="C35" s="30">
        <v>14873</v>
      </c>
      <c r="D35" s="37">
        <v>0.15</v>
      </c>
      <c r="I35" s="20"/>
      <c r="J35" s="30">
        <v>17064</v>
      </c>
      <c r="K35" s="30">
        <v>66955</v>
      </c>
      <c r="L35" s="30">
        <v>49104</v>
      </c>
      <c r="M35" s="30">
        <v>31332</v>
      </c>
      <c r="N35" s="30">
        <v>14873</v>
      </c>
      <c r="O35" s="30">
        <v>75164</v>
      </c>
      <c r="P35" s="30">
        <v>56504</v>
      </c>
      <c r="Q35" s="30">
        <v>36846</v>
      </c>
      <c r="R35" s="30">
        <v>17739</v>
      </c>
      <c r="S35" s="30">
        <v>61808</v>
      </c>
      <c r="T35" s="30">
        <v>43316</v>
      </c>
      <c r="U35" s="30">
        <v>25396</v>
      </c>
      <c r="V35" s="30">
        <v>12084</v>
      </c>
      <c r="W35" s="30">
        <v>49034</v>
      </c>
      <c r="X35" s="30">
        <v>36290</v>
      </c>
      <c r="Y35" s="30">
        <v>23353</v>
      </c>
      <c r="Z35" s="30">
        <v>11135</v>
      </c>
      <c r="AA35" s="30">
        <v>38446</v>
      </c>
      <c r="AB35" s="30">
        <v>28413</v>
      </c>
      <c r="AC35" s="30">
        <v>18602</v>
      </c>
      <c r="AD35" s="30">
        <v>8612</v>
      </c>
    </row>
    <row r="36" spans="1:30" ht="15" customHeight="1" x14ac:dyDescent="0.3">
      <c r="A36" s="16" t="s">
        <v>260</v>
      </c>
      <c r="B36" s="30">
        <v>18428</v>
      </c>
      <c r="C36" s="30">
        <v>13656</v>
      </c>
      <c r="D36" s="37">
        <v>0.35000000000000003</v>
      </c>
      <c r="I36" s="20"/>
      <c r="J36" s="30">
        <v>18428</v>
      </c>
      <c r="K36" s="30">
        <v>56398</v>
      </c>
      <c r="L36" s="30">
        <v>41689</v>
      </c>
      <c r="M36" s="30">
        <v>28058</v>
      </c>
      <c r="N36" s="30">
        <v>13656</v>
      </c>
      <c r="O36" s="30">
        <v>77701</v>
      </c>
      <c r="P36" s="30">
        <v>59667</v>
      </c>
      <c r="Q36" s="30">
        <v>40051</v>
      </c>
      <c r="R36" s="30">
        <v>20751</v>
      </c>
      <c r="S36" s="30">
        <v>75045</v>
      </c>
      <c r="T36" s="30">
        <v>56719</v>
      </c>
      <c r="U36" s="30">
        <v>37162</v>
      </c>
      <c r="V36" s="30">
        <v>17780</v>
      </c>
      <c r="W36" s="30">
        <v>67419</v>
      </c>
      <c r="X36" s="30">
        <v>48413</v>
      </c>
      <c r="Y36" s="30">
        <v>31005</v>
      </c>
      <c r="Z36" s="30">
        <v>14354</v>
      </c>
      <c r="AA36" s="30">
        <v>47776</v>
      </c>
      <c r="AB36" s="30">
        <v>34366</v>
      </c>
      <c r="AC36" s="30">
        <v>22182</v>
      </c>
      <c r="AD36" s="30">
        <v>12576</v>
      </c>
    </row>
    <row r="37" spans="1:30" ht="15" customHeight="1" x14ac:dyDescent="0.3">
      <c r="A37" s="16" t="s">
        <v>261</v>
      </c>
      <c r="B37" s="30">
        <v>7251</v>
      </c>
      <c r="C37" s="30">
        <v>4865</v>
      </c>
      <c r="D37" s="37">
        <v>0.49</v>
      </c>
      <c r="I37" s="20"/>
      <c r="J37" s="30">
        <v>7251</v>
      </c>
      <c r="K37" s="30">
        <v>23443</v>
      </c>
      <c r="L37" s="30">
        <v>16609</v>
      </c>
      <c r="M37" s="30">
        <v>10213</v>
      </c>
      <c r="N37" s="30">
        <v>4865</v>
      </c>
      <c r="O37" s="30">
        <v>19375</v>
      </c>
      <c r="P37" s="30">
        <v>14373</v>
      </c>
      <c r="Q37" s="30">
        <v>9552</v>
      </c>
      <c r="R37" s="30">
        <v>4959</v>
      </c>
      <c r="S37" s="30">
        <v>15726</v>
      </c>
      <c r="T37" s="30">
        <v>11563</v>
      </c>
      <c r="U37" s="30">
        <v>7679</v>
      </c>
      <c r="V37" s="30">
        <v>3398</v>
      </c>
      <c r="W37" s="30">
        <v>10312</v>
      </c>
      <c r="X37" s="30">
        <v>7239</v>
      </c>
      <c r="Y37" s="30">
        <v>4577</v>
      </c>
      <c r="Z37" s="30">
        <v>2261</v>
      </c>
      <c r="AA37" s="30">
        <v>17621</v>
      </c>
      <c r="AB37" s="30">
        <v>15496</v>
      </c>
      <c r="AC37" s="30">
        <v>12764</v>
      </c>
      <c r="AD37" s="30">
        <v>7627</v>
      </c>
    </row>
    <row r="38" spans="1:30" ht="15" customHeight="1" x14ac:dyDescent="0.3">
      <c r="A38" s="16" t="s">
        <v>262</v>
      </c>
      <c r="B38" s="30">
        <v>25677</v>
      </c>
      <c r="C38" s="30">
        <v>23670</v>
      </c>
      <c r="D38" s="37">
        <v>0.08</v>
      </c>
      <c r="I38" s="20"/>
      <c r="J38" s="30">
        <v>25677</v>
      </c>
      <c r="K38" s="30">
        <v>96195</v>
      </c>
      <c r="L38" s="30">
        <v>68893</v>
      </c>
      <c r="M38" s="30">
        <v>48065</v>
      </c>
      <c r="N38" s="30">
        <v>23670</v>
      </c>
      <c r="O38" s="30">
        <v>118723</v>
      </c>
      <c r="P38" s="30">
        <v>92310</v>
      </c>
      <c r="Q38" s="30">
        <v>63798</v>
      </c>
      <c r="R38" s="30">
        <v>31456</v>
      </c>
      <c r="S38" s="30">
        <v>110900</v>
      </c>
      <c r="T38" s="30">
        <v>83567</v>
      </c>
      <c r="U38" s="30">
        <v>57334</v>
      </c>
      <c r="V38" s="30">
        <v>31779</v>
      </c>
      <c r="W38" s="30">
        <v>127008</v>
      </c>
      <c r="X38" s="30">
        <v>99213</v>
      </c>
      <c r="Y38" s="30">
        <v>66639</v>
      </c>
      <c r="Z38" s="30">
        <v>32082</v>
      </c>
      <c r="AA38" s="30">
        <v>136313</v>
      </c>
      <c r="AB38" s="30">
        <v>107049</v>
      </c>
      <c r="AC38" s="30">
        <v>73915</v>
      </c>
      <c r="AD38" s="30">
        <v>37973</v>
      </c>
    </row>
    <row r="39" spans="1:30" ht="15" customHeight="1" x14ac:dyDescent="0.3">
      <c r="A39" s="16" t="s">
        <v>245</v>
      </c>
      <c r="B39" s="30">
        <v>29370</v>
      </c>
      <c r="C39" s="30">
        <v>24301</v>
      </c>
      <c r="D39" s="37">
        <v>0.21</v>
      </c>
      <c r="I39" s="20"/>
      <c r="J39" s="30">
        <v>29370</v>
      </c>
      <c r="K39" s="30">
        <v>99383</v>
      </c>
      <c r="L39" s="30">
        <v>69308</v>
      </c>
      <c r="M39" s="30">
        <v>44174</v>
      </c>
      <c r="N39" s="30">
        <v>24301</v>
      </c>
      <c r="O39" s="30">
        <v>68863</v>
      </c>
      <c r="P39" s="30">
        <v>48255</v>
      </c>
      <c r="Q39" s="30">
        <v>29874</v>
      </c>
      <c r="R39" s="30">
        <v>14467</v>
      </c>
      <c r="S39" s="30">
        <v>49328</v>
      </c>
      <c r="T39" s="30">
        <v>36735</v>
      </c>
      <c r="U39" s="30">
        <v>22763</v>
      </c>
      <c r="V39" s="30">
        <v>11046</v>
      </c>
      <c r="W39" s="30">
        <v>51758</v>
      </c>
      <c r="X39" s="30">
        <v>39309</v>
      </c>
      <c r="Y39" s="30">
        <v>26445</v>
      </c>
      <c r="Z39" s="30">
        <v>13110</v>
      </c>
      <c r="AA39" s="30">
        <v>57149</v>
      </c>
      <c r="AB39" s="30">
        <v>42583</v>
      </c>
      <c r="AC39" s="30">
        <v>27657</v>
      </c>
      <c r="AD39" s="30">
        <v>12029</v>
      </c>
    </row>
    <row r="40" spans="1:30" ht="15" customHeight="1" x14ac:dyDescent="0.3">
      <c r="A40" s="35" t="s">
        <v>263</v>
      </c>
      <c r="B40" s="79">
        <v>230096</v>
      </c>
      <c r="C40" s="79">
        <v>182542</v>
      </c>
      <c r="D40" s="53">
        <v>0.26</v>
      </c>
      <c r="I40" s="20"/>
      <c r="J40" s="79">
        <v>230096</v>
      </c>
      <c r="K40" s="79">
        <v>806835</v>
      </c>
      <c r="L40" s="79">
        <v>577364</v>
      </c>
      <c r="M40" s="79">
        <v>372499</v>
      </c>
      <c r="N40" s="79">
        <v>182542</v>
      </c>
      <c r="O40" s="79">
        <v>818165</v>
      </c>
      <c r="P40" s="79">
        <v>608341</v>
      </c>
      <c r="Q40" s="79">
        <v>392628</v>
      </c>
      <c r="R40" s="79">
        <v>195484</v>
      </c>
      <c r="S40" s="79">
        <v>750356</v>
      </c>
      <c r="T40" s="79">
        <v>559632</v>
      </c>
      <c r="U40" s="79">
        <v>364900</v>
      </c>
      <c r="V40" s="79">
        <v>181755</v>
      </c>
      <c r="W40" s="79">
        <v>749085</v>
      </c>
      <c r="X40" s="79">
        <v>564362</v>
      </c>
      <c r="Y40" s="79">
        <v>367293</v>
      </c>
      <c r="Z40" s="79">
        <v>173174</v>
      </c>
      <c r="AA40" s="79">
        <v>757290</v>
      </c>
      <c r="AB40" s="79">
        <v>574384</v>
      </c>
      <c r="AC40" s="79">
        <v>380626</v>
      </c>
      <c r="AD40" s="79">
        <v>186311</v>
      </c>
    </row>
    <row r="41" spans="1:30" ht="15" customHeight="1" x14ac:dyDescent="0.3">
      <c r="A41" s="35" t="s">
        <v>264</v>
      </c>
      <c r="B41" s="79">
        <v>-37831</v>
      </c>
      <c r="C41" s="79">
        <v>-29907</v>
      </c>
      <c r="D41" s="53">
        <v>0.26</v>
      </c>
      <c r="I41" s="20"/>
      <c r="J41" s="79">
        <v>-37831</v>
      </c>
      <c r="K41" s="79">
        <v>-136917</v>
      </c>
      <c r="L41" s="79">
        <v>-101656</v>
      </c>
      <c r="M41" s="79">
        <v>-63811</v>
      </c>
      <c r="N41" s="79">
        <v>-29907</v>
      </c>
      <c r="O41" s="79">
        <v>-129442</v>
      </c>
      <c r="P41" s="79">
        <v>-95490</v>
      </c>
      <c r="Q41" s="79">
        <v>-64227</v>
      </c>
      <c r="R41" s="79">
        <v>-32865</v>
      </c>
      <c r="S41" s="79">
        <v>-145272</v>
      </c>
      <c r="T41" s="79">
        <v>-110756</v>
      </c>
      <c r="U41" s="79">
        <v>-74142</v>
      </c>
      <c r="V41" s="79">
        <v>-35120</v>
      </c>
      <c r="W41" s="79">
        <v>-145480</v>
      </c>
      <c r="X41" s="79">
        <v>-107841</v>
      </c>
      <c r="Y41" s="79">
        <v>-72367</v>
      </c>
      <c r="Z41" s="79">
        <v>-37754</v>
      </c>
      <c r="AA41" s="79">
        <v>-148558</v>
      </c>
      <c r="AB41" s="79">
        <v>-106021</v>
      </c>
      <c r="AC41" s="79">
        <v>-69608</v>
      </c>
      <c r="AD41" s="79">
        <v>-37426</v>
      </c>
    </row>
    <row r="42" spans="1:30" ht="15" customHeight="1" x14ac:dyDescent="0.3">
      <c r="A42" s="35" t="s">
        <v>168</v>
      </c>
      <c r="B42" s="79">
        <v>192265</v>
      </c>
      <c r="C42" s="79">
        <v>152635</v>
      </c>
      <c r="D42" s="53">
        <v>0.26</v>
      </c>
      <c r="I42" s="20"/>
      <c r="J42" s="79">
        <v>192265</v>
      </c>
      <c r="K42" s="79">
        <v>669918</v>
      </c>
      <c r="L42" s="79">
        <v>475708</v>
      </c>
      <c r="M42" s="79">
        <v>308688</v>
      </c>
      <c r="N42" s="79">
        <v>152635</v>
      </c>
      <c r="O42" s="79">
        <v>688723</v>
      </c>
      <c r="P42" s="79">
        <v>512851</v>
      </c>
      <c r="Q42" s="79">
        <v>328401</v>
      </c>
      <c r="R42" s="79">
        <v>162619</v>
      </c>
      <c r="S42" s="79">
        <v>605084</v>
      </c>
      <c r="T42" s="79">
        <v>448876</v>
      </c>
      <c r="U42" s="79">
        <v>290758</v>
      </c>
      <c r="V42" s="79">
        <v>146635</v>
      </c>
      <c r="W42" s="79">
        <v>603605</v>
      </c>
      <c r="X42" s="79">
        <v>456521</v>
      </c>
      <c r="Y42" s="79">
        <v>294926</v>
      </c>
      <c r="Z42" s="79">
        <v>135420</v>
      </c>
      <c r="AA42" s="79">
        <v>608732</v>
      </c>
      <c r="AB42" s="79">
        <v>468363</v>
      </c>
      <c r="AC42" s="79">
        <v>311018</v>
      </c>
      <c r="AD42" s="79">
        <v>148885</v>
      </c>
    </row>
    <row r="43" spans="1:30" ht="15" customHeight="1" x14ac:dyDescent="0.25">
      <c r="I43" s="20"/>
    </row>
    <row r="44" spans="1:30" ht="15" customHeight="1" x14ac:dyDescent="0.25">
      <c r="I44" s="20"/>
    </row>
    <row r="45" spans="1:30" ht="15" customHeight="1" x14ac:dyDescent="0.25">
      <c r="I45" s="20"/>
    </row>
    <row r="46" spans="1:30" ht="15" customHeight="1" x14ac:dyDescent="0.25">
      <c r="I46" s="20"/>
    </row>
    <row r="47" spans="1:30" ht="15" customHeight="1" x14ac:dyDescent="0.25">
      <c r="I47" s="20"/>
    </row>
    <row r="48" spans="1:30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8.816406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4"/>
      <c r="G6" s="4"/>
      <c r="H6" s="4"/>
      <c r="I6" s="20"/>
    </row>
    <row r="7" spans="1:30" ht="15" customHeight="1" x14ac:dyDescent="0.3">
      <c r="A7" s="23" t="s">
        <v>171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265</v>
      </c>
      <c r="B10" s="30">
        <v>51437</v>
      </c>
      <c r="C10" s="30">
        <v>160898</v>
      </c>
      <c r="D10" s="30">
        <v>156116</v>
      </c>
      <c r="E10" s="37">
        <v>-0.68</v>
      </c>
      <c r="F10" s="37">
        <v>-0.67</v>
      </c>
      <c r="G10" s="30">
        <v>-109461</v>
      </c>
      <c r="H10" s="30">
        <v>-104679</v>
      </c>
      <c r="I10" s="20"/>
      <c r="J10" s="30">
        <v>51437</v>
      </c>
      <c r="K10" s="30">
        <v>160898</v>
      </c>
      <c r="L10" s="30">
        <v>123979</v>
      </c>
      <c r="M10" s="30">
        <v>135631</v>
      </c>
      <c r="N10" s="30">
        <v>156116</v>
      </c>
      <c r="O10" s="30">
        <v>-211414</v>
      </c>
      <c r="P10" s="30">
        <v>18176</v>
      </c>
      <c r="Q10" s="30">
        <v>26388</v>
      </c>
      <c r="R10" s="30">
        <v>289507</v>
      </c>
      <c r="S10" s="30">
        <v>854170</v>
      </c>
      <c r="T10" s="30">
        <v>685998</v>
      </c>
      <c r="U10" s="30">
        <v>373090</v>
      </c>
      <c r="V10" s="30">
        <v>402519</v>
      </c>
      <c r="W10" s="30">
        <v>295702</v>
      </c>
      <c r="X10" s="30">
        <v>320086</v>
      </c>
      <c r="Y10" s="30">
        <v>381437</v>
      </c>
      <c r="Z10" s="30">
        <v>300122</v>
      </c>
      <c r="AA10" s="30">
        <v>292084</v>
      </c>
      <c r="AB10" s="30">
        <v>362302</v>
      </c>
      <c r="AC10" s="30">
        <v>314052</v>
      </c>
      <c r="AD10" s="30">
        <v>354060</v>
      </c>
    </row>
    <row r="11" spans="1:30" ht="15" customHeight="1" x14ac:dyDescent="0.3">
      <c r="A11" s="80" t="s">
        <v>266</v>
      </c>
      <c r="B11" s="30">
        <v>0</v>
      </c>
      <c r="C11" s="30">
        <v>0</v>
      </c>
      <c r="D11" s="30">
        <v>0</v>
      </c>
      <c r="E11" s="16" t="s">
        <v>117</v>
      </c>
      <c r="F11" s="16" t="s">
        <v>117</v>
      </c>
      <c r="G11" s="30">
        <v>0</v>
      </c>
      <c r="H11" s="30">
        <v>0</v>
      </c>
      <c r="I11" s="20"/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1</v>
      </c>
      <c r="P11" s="30">
        <v>-2</v>
      </c>
      <c r="Q11" s="30">
        <v>2</v>
      </c>
      <c r="R11" s="30">
        <v>171529</v>
      </c>
      <c r="S11" s="30">
        <v>793302</v>
      </c>
      <c r="T11" s="30">
        <v>603108</v>
      </c>
      <c r="U11" s="30">
        <v>282633</v>
      </c>
      <c r="V11" s="30">
        <v>304586</v>
      </c>
      <c r="W11" s="30">
        <v>256775</v>
      </c>
      <c r="X11" s="30">
        <v>268953</v>
      </c>
      <c r="Y11" s="30">
        <v>272595</v>
      </c>
      <c r="Z11" s="30">
        <v>251002</v>
      </c>
      <c r="AA11" s="30">
        <v>248463</v>
      </c>
      <c r="AB11" s="30">
        <v>315643</v>
      </c>
      <c r="AC11" s="30">
        <v>232862</v>
      </c>
      <c r="AD11" s="30">
        <v>354279</v>
      </c>
    </row>
    <row r="12" spans="1:30" ht="15" customHeight="1" x14ac:dyDescent="0.3">
      <c r="A12" s="80" t="s">
        <v>245</v>
      </c>
      <c r="B12" s="30">
        <v>51437</v>
      </c>
      <c r="C12" s="30">
        <v>160898</v>
      </c>
      <c r="D12" s="30">
        <v>156116</v>
      </c>
      <c r="E12" s="37">
        <v>-0.68</v>
      </c>
      <c r="F12" s="37">
        <v>-0.67</v>
      </c>
      <c r="G12" s="30">
        <v>-109461</v>
      </c>
      <c r="H12" s="30">
        <v>-104679</v>
      </c>
      <c r="I12" s="20"/>
      <c r="J12" s="30">
        <v>51437</v>
      </c>
      <c r="K12" s="30">
        <v>160898</v>
      </c>
      <c r="L12" s="30">
        <v>123979</v>
      </c>
      <c r="M12" s="30">
        <v>135631</v>
      </c>
      <c r="N12" s="30">
        <v>156116</v>
      </c>
      <c r="O12" s="30">
        <v>-211415</v>
      </c>
      <c r="P12" s="30">
        <v>18178</v>
      </c>
      <c r="Q12" s="30">
        <v>26386</v>
      </c>
      <c r="R12" s="30">
        <v>117978</v>
      </c>
      <c r="S12" s="30">
        <v>60868</v>
      </c>
      <c r="T12" s="30">
        <v>82890</v>
      </c>
      <c r="U12" s="30">
        <v>90457</v>
      </c>
      <c r="V12" s="30">
        <v>97933</v>
      </c>
      <c r="W12" s="30">
        <v>38927</v>
      </c>
      <c r="X12" s="30">
        <v>51133</v>
      </c>
      <c r="Y12" s="30">
        <v>108842</v>
      </c>
      <c r="Z12" s="30">
        <v>49120</v>
      </c>
      <c r="AA12" s="30">
        <v>43621</v>
      </c>
      <c r="AB12" s="30">
        <v>46659</v>
      </c>
      <c r="AC12" s="30">
        <v>81190</v>
      </c>
      <c r="AD12" s="30">
        <v>-219</v>
      </c>
    </row>
    <row r="13" spans="1:30" ht="15" customHeight="1" x14ac:dyDescent="0.3">
      <c r="A13" s="16" t="s">
        <v>267</v>
      </c>
      <c r="B13" s="30">
        <v>12913</v>
      </c>
      <c r="C13" s="30">
        <v>-9882</v>
      </c>
      <c r="D13" s="30">
        <v>6094</v>
      </c>
      <c r="E13" s="37">
        <v>-2.31</v>
      </c>
      <c r="F13" s="37">
        <v>1.1200000000000001</v>
      </c>
      <c r="G13" s="30">
        <v>22795</v>
      </c>
      <c r="H13" s="30">
        <v>6819</v>
      </c>
      <c r="I13" s="20"/>
      <c r="J13" s="30">
        <v>12913</v>
      </c>
      <c r="K13" s="30">
        <v>-9882</v>
      </c>
      <c r="L13" s="30">
        <v>4844</v>
      </c>
      <c r="M13" s="30">
        <v>10316</v>
      </c>
      <c r="N13" s="30">
        <v>6094</v>
      </c>
      <c r="O13" s="30">
        <v>17205</v>
      </c>
      <c r="P13" s="30">
        <v>64102</v>
      </c>
      <c r="Q13" s="30">
        <v>59909</v>
      </c>
      <c r="R13" s="30">
        <v>14746</v>
      </c>
      <c r="S13" s="30">
        <v>14253</v>
      </c>
      <c r="T13" s="30">
        <v>8300</v>
      </c>
      <c r="U13" s="30">
        <v>11318</v>
      </c>
      <c r="V13" s="30">
        <v>38958</v>
      </c>
      <c r="W13" s="30">
        <v>9921</v>
      </c>
      <c r="X13" s="30">
        <v>9655</v>
      </c>
      <c r="Y13" s="30">
        <v>17217</v>
      </c>
      <c r="Z13" s="30">
        <v>5514</v>
      </c>
      <c r="AA13" s="30">
        <v>36559</v>
      </c>
      <c r="AB13" s="30">
        <v>3377</v>
      </c>
      <c r="AC13" s="30">
        <v>12725</v>
      </c>
      <c r="AD13" s="30">
        <v>1804</v>
      </c>
    </row>
    <row r="14" spans="1:30" ht="15" customHeight="1" x14ac:dyDescent="0.3">
      <c r="A14" s="16" t="s">
        <v>268</v>
      </c>
      <c r="B14" s="30">
        <v>-9077</v>
      </c>
      <c r="C14" s="30">
        <v>5808</v>
      </c>
      <c r="D14" s="30">
        <v>-44102</v>
      </c>
      <c r="E14" s="37">
        <v>-2.56</v>
      </c>
      <c r="F14" s="37">
        <v>0.79</v>
      </c>
      <c r="G14" s="30">
        <v>-14885</v>
      </c>
      <c r="H14" s="30">
        <v>35025</v>
      </c>
      <c r="I14" s="20"/>
      <c r="J14" s="30">
        <v>-9077</v>
      </c>
      <c r="K14" s="30">
        <v>5808</v>
      </c>
      <c r="L14" s="30">
        <v>23950</v>
      </c>
      <c r="M14" s="30">
        <v>123</v>
      </c>
      <c r="N14" s="30">
        <v>-44102</v>
      </c>
      <c r="O14" s="30">
        <v>22656</v>
      </c>
      <c r="P14" s="30">
        <v>-12292</v>
      </c>
      <c r="Q14" s="30">
        <v>-6846</v>
      </c>
      <c r="R14" s="30">
        <v>260</v>
      </c>
      <c r="S14" s="30">
        <v>7044</v>
      </c>
      <c r="T14" s="30">
        <v>-5549</v>
      </c>
      <c r="U14" s="30">
        <v>-4341</v>
      </c>
      <c r="V14" s="30">
        <v>4510</v>
      </c>
      <c r="W14" s="30">
        <v>6254</v>
      </c>
      <c r="X14" s="30">
        <v>7896</v>
      </c>
      <c r="Y14" s="30">
        <v>18921</v>
      </c>
      <c r="Z14" s="30">
        <v>2740</v>
      </c>
      <c r="AA14" s="30">
        <v>13004</v>
      </c>
      <c r="AB14" s="30">
        <v>9637</v>
      </c>
      <c r="AC14" s="30">
        <v>8083</v>
      </c>
      <c r="AD14" s="30">
        <v>7873</v>
      </c>
    </row>
    <row r="15" spans="1:30" ht="15" customHeight="1" x14ac:dyDescent="0.3">
      <c r="A15" s="80" t="s">
        <v>269</v>
      </c>
      <c r="B15" s="30">
        <v>-9077</v>
      </c>
      <c r="C15" s="30">
        <v>5808</v>
      </c>
      <c r="D15" s="30">
        <v>-35671</v>
      </c>
      <c r="E15" s="37">
        <v>-2.56</v>
      </c>
      <c r="F15" s="37">
        <v>-0.75</v>
      </c>
      <c r="G15" s="30">
        <v>-14885</v>
      </c>
      <c r="H15" s="30">
        <v>26594</v>
      </c>
      <c r="I15" s="20"/>
      <c r="J15" s="30">
        <v>-9077</v>
      </c>
      <c r="K15" s="30">
        <v>5808</v>
      </c>
      <c r="L15" s="30">
        <v>13572</v>
      </c>
      <c r="M15" s="30">
        <v>2552</v>
      </c>
      <c r="N15" s="30">
        <v>-35671</v>
      </c>
      <c r="O15" s="30">
        <v>30567</v>
      </c>
      <c r="P15" s="30">
        <v>-1451</v>
      </c>
      <c r="Q15" s="30">
        <v>-3623</v>
      </c>
      <c r="R15" s="30">
        <v>2885</v>
      </c>
      <c r="S15" s="30">
        <v>9405</v>
      </c>
      <c r="T15" s="30">
        <v>-4133</v>
      </c>
      <c r="U15" s="30">
        <v>-4341</v>
      </c>
      <c r="V15" s="30">
        <v>4510</v>
      </c>
      <c r="W15" s="30">
        <v>6252</v>
      </c>
      <c r="X15" s="30">
        <v>7895</v>
      </c>
      <c r="Y15" s="30">
        <v>18957</v>
      </c>
      <c r="Z15" s="30">
        <v>2721</v>
      </c>
      <c r="AA15" s="30">
        <v>12659</v>
      </c>
      <c r="AB15" s="30">
        <v>9618</v>
      </c>
      <c r="AC15" s="30">
        <v>8160</v>
      </c>
      <c r="AD15" s="30">
        <v>7381</v>
      </c>
    </row>
    <row r="16" spans="1:30" ht="15" customHeight="1" x14ac:dyDescent="0.3">
      <c r="A16" s="80" t="s">
        <v>270</v>
      </c>
      <c r="B16" s="30">
        <v>0</v>
      </c>
      <c r="C16" s="30">
        <v>0</v>
      </c>
      <c r="D16" s="30">
        <v>0</v>
      </c>
      <c r="E16" s="16" t="s">
        <v>117</v>
      </c>
      <c r="F16" s="16" t="s">
        <v>117</v>
      </c>
      <c r="G16" s="30">
        <v>0</v>
      </c>
      <c r="H16" s="30">
        <v>0</v>
      </c>
      <c r="I16" s="20"/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2</v>
      </c>
      <c r="X16" s="30">
        <v>1</v>
      </c>
      <c r="Y16" s="30">
        <v>-36</v>
      </c>
      <c r="Z16" s="30">
        <v>19</v>
      </c>
      <c r="AA16" s="30">
        <v>345</v>
      </c>
      <c r="AB16" s="30">
        <v>19</v>
      </c>
      <c r="AC16" s="30">
        <v>-77</v>
      </c>
      <c r="AD16" s="30">
        <v>492</v>
      </c>
    </row>
    <row r="17" spans="1:30" ht="15" customHeight="1" x14ac:dyDescent="0.3">
      <c r="A17" s="80" t="s">
        <v>271</v>
      </c>
      <c r="B17" s="30">
        <v>0</v>
      </c>
      <c r="C17" s="30">
        <v>0</v>
      </c>
      <c r="D17" s="30">
        <v>-8431</v>
      </c>
      <c r="E17" s="37">
        <v>0</v>
      </c>
      <c r="F17" s="37">
        <v>1</v>
      </c>
      <c r="G17" s="30">
        <v>0</v>
      </c>
      <c r="H17" s="30">
        <v>8431</v>
      </c>
      <c r="I17" s="20"/>
      <c r="J17" s="30">
        <v>0</v>
      </c>
      <c r="K17" s="30">
        <v>0</v>
      </c>
      <c r="L17" s="30">
        <v>10378</v>
      </c>
      <c r="M17" s="30">
        <v>-2429</v>
      </c>
      <c r="N17" s="30">
        <v>-8431</v>
      </c>
      <c r="O17" s="30">
        <v>-7911</v>
      </c>
      <c r="P17" s="30">
        <v>-10841</v>
      </c>
      <c r="Q17" s="30">
        <v>-3223</v>
      </c>
      <c r="R17" s="30">
        <v>-2625</v>
      </c>
      <c r="S17" s="30">
        <v>-2361</v>
      </c>
      <c r="T17" s="30">
        <v>-1416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</row>
    <row r="18" spans="1:30" ht="15" customHeight="1" x14ac:dyDescent="0.3">
      <c r="A18" s="16" t="s">
        <v>272</v>
      </c>
      <c r="B18" s="30">
        <v>-4</v>
      </c>
      <c r="C18" s="30">
        <v>-34</v>
      </c>
      <c r="D18" s="30">
        <v>10</v>
      </c>
      <c r="E18" s="37">
        <v>-0.88</v>
      </c>
      <c r="F18" s="37">
        <v>-1.4000000000000001</v>
      </c>
      <c r="G18" s="30">
        <v>30</v>
      </c>
      <c r="H18" s="30">
        <v>-14</v>
      </c>
      <c r="I18" s="20"/>
      <c r="J18" s="30">
        <v>-4</v>
      </c>
      <c r="K18" s="30">
        <v>-34</v>
      </c>
      <c r="L18" s="30">
        <v>0</v>
      </c>
      <c r="M18" s="30">
        <v>4</v>
      </c>
      <c r="N18" s="30">
        <v>10</v>
      </c>
      <c r="O18" s="30">
        <v>5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</row>
    <row r="19" spans="1:30" ht="15" customHeight="1" x14ac:dyDescent="0.3">
      <c r="A19" s="16" t="s">
        <v>273</v>
      </c>
      <c r="B19" s="30">
        <v>32150</v>
      </c>
      <c r="C19" s="30">
        <v>53618</v>
      </c>
      <c r="D19" s="30">
        <v>131686</v>
      </c>
      <c r="E19" s="37">
        <v>-0.4</v>
      </c>
      <c r="F19" s="37">
        <v>-0.76</v>
      </c>
      <c r="G19" s="30">
        <v>-21468</v>
      </c>
      <c r="H19" s="30">
        <v>-99536</v>
      </c>
      <c r="I19" s="20"/>
      <c r="J19" s="30">
        <v>32150</v>
      </c>
      <c r="K19" s="30">
        <v>53618</v>
      </c>
      <c r="L19" s="30">
        <v>42005</v>
      </c>
      <c r="M19" s="30">
        <v>30400</v>
      </c>
      <c r="N19" s="30">
        <v>131686</v>
      </c>
      <c r="O19" s="30">
        <v>14870</v>
      </c>
      <c r="P19" s="30">
        <v>62181</v>
      </c>
      <c r="Q19" s="30">
        <v>23067</v>
      </c>
      <c r="R19" s="30">
        <v>0</v>
      </c>
      <c r="S19" s="30">
        <v>11</v>
      </c>
      <c r="T19" s="30">
        <v>-5</v>
      </c>
      <c r="U19" s="30">
        <v>-141</v>
      </c>
      <c r="V19" s="30">
        <v>12949</v>
      </c>
      <c r="W19" s="30">
        <v>266</v>
      </c>
      <c r="X19" s="30">
        <v>167</v>
      </c>
      <c r="Y19" s="30">
        <v>-102</v>
      </c>
      <c r="Z19" s="30">
        <v>0</v>
      </c>
      <c r="AA19" s="30">
        <v>-922</v>
      </c>
      <c r="AB19" s="30">
        <v>6306</v>
      </c>
      <c r="AC19" s="30">
        <v>-1560</v>
      </c>
      <c r="AD19" s="30">
        <v>-685</v>
      </c>
    </row>
    <row r="20" spans="1:30" ht="15" customHeight="1" x14ac:dyDescent="0.3">
      <c r="A20" s="35" t="s">
        <v>171</v>
      </c>
      <c r="B20" s="79">
        <v>87419</v>
      </c>
      <c r="C20" s="79">
        <v>210408</v>
      </c>
      <c r="D20" s="79">
        <v>249804</v>
      </c>
      <c r="E20" s="53">
        <v>-0.57999999999999996</v>
      </c>
      <c r="F20" s="37">
        <v>-0.65</v>
      </c>
      <c r="G20" s="79">
        <v>-122989</v>
      </c>
      <c r="H20" s="79">
        <v>-162385</v>
      </c>
      <c r="I20" s="20"/>
      <c r="J20" s="79">
        <v>87419</v>
      </c>
      <c r="K20" s="79">
        <v>210408</v>
      </c>
      <c r="L20" s="79">
        <v>194778</v>
      </c>
      <c r="M20" s="79">
        <v>176474</v>
      </c>
      <c r="N20" s="79">
        <v>249804</v>
      </c>
      <c r="O20" s="79">
        <v>-156678</v>
      </c>
      <c r="P20" s="79">
        <v>132167</v>
      </c>
      <c r="Q20" s="79">
        <v>102518</v>
      </c>
      <c r="R20" s="79">
        <v>304513</v>
      </c>
      <c r="S20" s="79">
        <v>875478</v>
      </c>
      <c r="T20" s="79">
        <v>688744</v>
      </c>
      <c r="U20" s="79">
        <v>379926</v>
      </c>
      <c r="V20" s="79">
        <v>458936</v>
      </c>
      <c r="W20" s="79">
        <v>312143</v>
      </c>
      <c r="X20" s="79">
        <v>337804</v>
      </c>
      <c r="Y20" s="79">
        <v>417473</v>
      </c>
      <c r="Z20" s="79">
        <v>308376</v>
      </c>
      <c r="AA20" s="79">
        <v>340725</v>
      </c>
      <c r="AB20" s="79">
        <v>381622</v>
      </c>
      <c r="AC20" s="79">
        <v>333300</v>
      </c>
      <c r="AD20" s="79">
        <v>363052</v>
      </c>
    </row>
    <row r="21" spans="1:30" ht="15" customHeight="1" x14ac:dyDescent="0.25">
      <c r="I21" s="20"/>
    </row>
    <row r="22" spans="1:30" ht="15" customHeight="1" x14ac:dyDescent="0.25">
      <c r="I22" s="20"/>
    </row>
    <row r="23" spans="1:30" ht="15" customHeight="1" x14ac:dyDescent="0.25">
      <c r="I23" s="20"/>
    </row>
    <row r="24" spans="1:30" ht="15" customHeight="1" x14ac:dyDescent="0.3">
      <c r="A24" s="23" t="s">
        <v>171</v>
      </c>
      <c r="B24" s="24"/>
      <c r="C24" s="24"/>
      <c r="D24" s="24"/>
      <c r="I24" s="20"/>
      <c r="J24" s="25"/>
      <c r="K24" s="25" t="s">
        <v>83</v>
      </c>
      <c r="L24" s="25" t="s">
        <v>84</v>
      </c>
      <c r="M24" s="25" t="s">
        <v>85</v>
      </c>
      <c r="N24" s="25" t="s">
        <v>86</v>
      </c>
      <c r="O24" s="25" t="s">
        <v>87</v>
      </c>
      <c r="P24" s="25" t="s">
        <v>88</v>
      </c>
      <c r="Q24" s="25" t="s">
        <v>89</v>
      </c>
      <c r="R24" s="25" t="s">
        <v>90</v>
      </c>
      <c r="S24" s="25" t="s">
        <v>91</v>
      </c>
      <c r="T24" s="25" t="s">
        <v>92</v>
      </c>
      <c r="U24" s="25" t="s">
        <v>93</v>
      </c>
      <c r="V24" s="25" t="s">
        <v>94</v>
      </c>
      <c r="W24" s="25" t="s">
        <v>95</v>
      </c>
      <c r="X24" s="25" t="s">
        <v>96</v>
      </c>
      <c r="Y24" s="25" t="s">
        <v>97</v>
      </c>
      <c r="Z24" s="25" t="s">
        <v>98</v>
      </c>
      <c r="AA24" s="25" t="s">
        <v>99</v>
      </c>
      <c r="AB24" s="25" t="s">
        <v>100</v>
      </c>
      <c r="AC24" s="25" t="s">
        <v>101</v>
      </c>
      <c r="AD24" s="25" t="s">
        <v>102</v>
      </c>
    </row>
    <row r="25" spans="1:30" ht="15" customHeight="1" x14ac:dyDescent="0.3">
      <c r="A25" s="9" t="s">
        <v>43</v>
      </c>
      <c r="B25" s="26">
        <v>2025</v>
      </c>
      <c r="C25" s="26">
        <v>2024</v>
      </c>
      <c r="D25" s="27" t="s">
        <v>57</v>
      </c>
      <c r="I25" s="20"/>
      <c r="J25" s="11">
        <v>2025</v>
      </c>
      <c r="K25" s="12">
        <v>2024</v>
      </c>
      <c r="L25" s="12">
        <v>2024</v>
      </c>
      <c r="M25" s="12">
        <v>2024</v>
      </c>
      <c r="N25" s="11">
        <v>2024</v>
      </c>
      <c r="O25" s="12">
        <v>2023</v>
      </c>
      <c r="P25" s="12">
        <v>2023</v>
      </c>
      <c r="Q25" s="12">
        <v>2023</v>
      </c>
      <c r="R25" s="11">
        <v>2023</v>
      </c>
      <c r="S25" s="12">
        <v>2022</v>
      </c>
      <c r="T25" s="12">
        <v>2022</v>
      </c>
      <c r="U25" s="12">
        <v>2022</v>
      </c>
      <c r="V25" s="11">
        <v>2022</v>
      </c>
      <c r="W25" s="12">
        <v>2021</v>
      </c>
      <c r="X25" s="12">
        <v>2021</v>
      </c>
      <c r="Y25" s="12">
        <v>2021</v>
      </c>
      <c r="Z25" s="11">
        <v>2021</v>
      </c>
      <c r="AA25" s="12">
        <v>2020</v>
      </c>
      <c r="AB25" s="12">
        <v>2020</v>
      </c>
      <c r="AC25" s="12">
        <v>2020</v>
      </c>
      <c r="AD25" s="11">
        <v>2020</v>
      </c>
    </row>
    <row r="26" spans="1:30" ht="15" customHeight="1" x14ac:dyDescent="0.3">
      <c r="A26" s="29"/>
      <c r="B26" s="98" t="s">
        <v>103</v>
      </c>
      <c r="C26" s="98" t="s">
        <v>103</v>
      </c>
      <c r="D26" s="98" t="s">
        <v>104</v>
      </c>
      <c r="I26" s="20"/>
      <c r="J26" s="15" t="s">
        <v>103</v>
      </c>
      <c r="K26" s="15" t="s">
        <v>106</v>
      </c>
      <c r="L26" s="15" t="s">
        <v>107</v>
      </c>
      <c r="M26" s="15" t="s">
        <v>108</v>
      </c>
      <c r="N26" s="15" t="s">
        <v>103</v>
      </c>
      <c r="O26" s="15" t="s">
        <v>106</v>
      </c>
      <c r="P26" s="15" t="s">
        <v>107</v>
      </c>
      <c r="Q26" s="15" t="s">
        <v>108</v>
      </c>
      <c r="R26" s="15" t="s">
        <v>103</v>
      </c>
      <c r="S26" s="15" t="s">
        <v>106</v>
      </c>
      <c r="T26" s="15" t="s">
        <v>107</v>
      </c>
      <c r="U26" s="15" t="s">
        <v>108</v>
      </c>
      <c r="V26" s="15" t="s">
        <v>103</v>
      </c>
      <c r="W26" s="15" t="s">
        <v>106</v>
      </c>
      <c r="X26" s="15" t="s">
        <v>107</v>
      </c>
      <c r="Y26" s="15" t="s">
        <v>108</v>
      </c>
      <c r="Z26" s="15" t="s">
        <v>103</v>
      </c>
      <c r="AA26" s="15" t="s">
        <v>106</v>
      </c>
      <c r="AB26" s="15" t="s">
        <v>107</v>
      </c>
      <c r="AC26" s="15" t="s">
        <v>108</v>
      </c>
      <c r="AD26" s="15" t="s">
        <v>103</v>
      </c>
    </row>
    <row r="27" spans="1:30" ht="15" customHeight="1" x14ac:dyDescent="0.3">
      <c r="A27" s="16" t="s">
        <v>265</v>
      </c>
      <c r="B27" s="30">
        <v>51437</v>
      </c>
      <c r="C27" s="30">
        <v>156116</v>
      </c>
      <c r="D27" s="37">
        <v>-0.67</v>
      </c>
      <c r="I27" s="20"/>
      <c r="J27" s="30">
        <v>51437</v>
      </c>
      <c r="K27" s="30">
        <v>576624</v>
      </c>
      <c r="L27" s="30">
        <v>415726</v>
      </c>
      <c r="M27" s="30">
        <v>291747</v>
      </c>
      <c r="N27" s="30">
        <v>156116</v>
      </c>
      <c r="O27" s="30">
        <v>122657</v>
      </c>
      <c r="P27" s="30">
        <v>334071</v>
      </c>
      <c r="Q27" s="30">
        <v>315895</v>
      </c>
      <c r="R27" s="30">
        <v>289507</v>
      </c>
      <c r="S27" s="30">
        <v>2315777</v>
      </c>
      <c r="T27" s="30">
        <v>1461607</v>
      </c>
      <c r="U27" s="30">
        <v>775609</v>
      </c>
      <c r="V27" s="30">
        <v>402519</v>
      </c>
      <c r="W27" s="30">
        <v>1297347</v>
      </c>
      <c r="X27" s="30">
        <v>1001645</v>
      </c>
      <c r="Y27" s="30">
        <v>681559</v>
      </c>
      <c r="Z27" s="30">
        <v>300122</v>
      </c>
      <c r="AA27" s="30">
        <v>1322498</v>
      </c>
      <c r="AB27" s="30">
        <v>1030414</v>
      </c>
      <c r="AC27" s="30">
        <v>668112</v>
      </c>
      <c r="AD27" s="30">
        <v>354060</v>
      </c>
    </row>
    <row r="28" spans="1:30" ht="15" customHeight="1" x14ac:dyDescent="0.3">
      <c r="A28" s="123" t="s">
        <v>266</v>
      </c>
      <c r="B28" s="30">
        <v>0</v>
      </c>
      <c r="C28" s="30">
        <v>0</v>
      </c>
      <c r="D28" s="16" t="s">
        <v>117</v>
      </c>
      <c r="I28" s="20"/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171530</v>
      </c>
      <c r="P28" s="30">
        <v>171529</v>
      </c>
      <c r="Q28" s="30">
        <v>171531</v>
      </c>
      <c r="R28" s="30">
        <v>171529</v>
      </c>
      <c r="S28" s="30">
        <v>1983629</v>
      </c>
      <c r="T28" s="30">
        <v>1190327</v>
      </c>
      <c r="U28" s="30">
        <v>587219</v>
      </c>
      <c r="V28" s="30">
        <v>304586</v>
      </c>
      <c r="W28" s="30">
        <v>1049325</v>
      </c>
      <c r="X28" s="30">
        <v>792550</v>
      </c>
      <c r="Y28" s="30">
        <v>523597</v>
      </c>
      <c r="Z28" s="30">
        <v>251002</v>
      </c>
      <c r="AA28" s="30">
        <v>1151247</v>
      </c>
      <c r="AB28" s="30">
        <v>902784</v>
      </c>
      <c r="AC28" s="30">
        <v>587141</v>
      </c>
      <c r="AD28" s="30">
        <v>354279</v>
      </c>
    </row>
    <row r="29" spans="1:30" ht="15" customHeight="1" x14ac:dyDescent="0.3">
      <c r="A29" s="123" t="s">
        <v>245</v>
      </c>
      <c r="B29" s="30">
        <v>51437</v>
      </c>
      <c r="C29" s="30">
        <v>156116</v>
      </c>
      <c r="D29" s="37">
        <v>-0.67</v>
      </c>
      <c r="I29" s="20"/>
      <c r="J29" s="30">
        <v>51437</v>
      </c>
      <c r="K29" s="30">
        <v>576624</v>
      </c>
      <c r="L29" s="30">
        <v>415726</v>
      </c>
      <c r="M29" s="30">
        <v>291747</v>
      </c>
      <c r="N29" s="30">
        <v>156116</v>
      </c>
      <c r="O29" s="30">
        <v>-48873</v>
      </c>
      <c r="P29" s="30">
        <v>162542</v>
      </c>
      <c r="Q29" s="30">
        <v>144364</v>
      </c>
      <c r="R29" s="30">
        <v>117978</v>
      </c>
      <c r="S29" s="30">
        <v>332148</v>
      </c>
      <c r="T29" s="30">
        <v>271280</v>
      </c>
      <c r="U29" s="30">
        <v>188390</v>
      </c>
      <c r="V29" s="30">
        <v>97933</v>
      </c>
      <c r="W29" s="30">
        <v>248022</v>
      </c>
      <c r="X29" s="30">
        <v>209095</v>
      </c>
      <c r="Y29" s="30">
        <v>157962</v>
      </c>
      <c r="Z29" s="30">
        <v>49120</v>
      </c>
      <c r="AA29" s="30">
        <v>171251</v>
      </c>
      <c r="AB29" s="30">
        <v>127630</v>
      </c>
      <c r="AC29" s="30">
        <v>80971</v>
      </c>
      <c r="AD29" s="30">
        <v>-219</v>
      </c>
    </row>
    <row r="30" spans="1:30" ht="15" customHeight="1" x14ac:dyDescent="0.3">
      <c r="A30" s="16" t="s">
        <v>267</v>
      </c>
      <c r="B30" s="30">
        <v>12913</v>
      </c>
      <c r="C30" s="30">
        <v>6094</v>
      </c>
      <c r="D30" s="37">
        <v>1.1200000000000001</v>
      </c>
      <c r="I30" s="20"/>
      <c r="J30" s="30">
        <v>12913</v>
      </c>
      <c r="K30" s="30">
        <v>11372</v>
      </c>
      <c r="L30" s="30">
        <v>21254</v>
      </c>
      <c r="M30" s="30">
        <v>16410</v>
      </c>
      <c r="N30" s="30">
        <v>6094</v>
      </c>
      <c r="O30" s="30">
        <v>155962</v>
      </c>
      <c r="P30" s="30">
        <v>138757</v>
      </c>
      <c r="Q30" s="30">
        <v>74655</v>
      </c>
      <c r="R30" s="30">
        <v>14746</v>
      </c>
      <c r="S30" s="30">
        <v>72829</v>
      </c>
      <c r="T30" s="30">
        <v>58576</v>
      </c>
      <c r="U30" s="30">
        <v>50276</v>
      </c>
      <c r="V30" s="30">
        <v>38958</v>
      </c>
      <c r="W30" s="30">
        <v>42307</v>
      </c>
      <c r="X30" s="30">
        <v>32386</v>
      </c>
      <c r="Y30" s="30">
        <v>22731</v>
      </c>
      <c r="Z30" s="30">
        <v>5514</v>
      </c>
      <c r="AA30" s="30">
        <v>54465</v>
      </c>
      <c r="AB30" s="30">
        <v>17906</v>
      </c>
      <c r="AC30" s="30">
        <v>14529</v>
      </c>
      <c r="AD30" s="30">
        <v>1804</v>
      </c>
    </row>
    <row r="31" spans="1:30" ht="15" customHeight="1" x14ac:dyDescent="0.3">
      <c r="A31" s="16" t="s">
        <v>268</v>
      </c>
      <c r="B31" s="30">
        <v>-9077</v>
      </c>
      <c r="C31" s="30">
        <v>-44102</v>
      </c>
      <c r="D31" s="37">
        <v>0.79</v>
      </c>
      <c r="I31" s="20"/>
      <c r="J31" s="30">
        <v>-9077</v>
      </c>
      <c r="K31" s="30">
        <v>-14221</v>
      </c>
      <c r="L31" s="30">
        <v>-20029</v>
      </c>
      <c r="M31" s="30">
        <v>-43979</v>
      </c>
      <c r="N31" s="30">
        <v>-44102</v>
      </c>
      <c r="O31" s="30">
        <v>3778</v>
      </c>
      <c r="P31" s="30">
        <v>-18878</v>
      </c>
      <c r="Q31" s="30">
        <v>-6586</v>
      </c>
      <c r="R31" s="30">
        <v>260</v>
      </c>
      <c r="S31" s="30">
        <v>1664</v>
      </c>
      <c r="T31" s="30">
        <v>-5380</v>
      </c>
      <c r="U31" s="30">
        <v>169</v>
      </c>
      <c r="V31" s="30">
        <v>4510</v>
      </c>
      <c r="W31" s="30">
        <v>35811</v>
      </c>
      <c r="X31" s="30">
        <v>29557</v>
      </c>
      <c r="Y31" s="30">
        <v>21661</v>
      </c>
      <c r="Z31" s="30">
        <v>2740</v>
      </c>
      <c r="AA31" s="30">
        <v>38597</v>
      </c>
      <c r="AB31" s="30">
        <v>25593</v>
      </c>
      <c r="AC31" s="30">
        <v>15956</v>
      </c>
      <c r="AD31" s="30">
        <v>7873</v>
      </c>
    </row>
    <row r="32" spans="1:30" ht="15" customHeight="1" x14ac:dyDescent="0.3">
      <c r="A32" s="123" t="s">
        <v>269</v>
      </c>
      <c r="B32" s="30">
        <v>-9077</v>
      </c>
      <c r="C32" s="30">
        <v>-35671</v>
      </c>
      <c r="D32" s="37">
        <v>0.75</v>
      </c>
      <c r="I32" s="20"/>
      <c r="J32" s="30">
        <v>-9077</v>
      </c>
      <c r="K32" s="30">
        <v>-13739</v>
      </c>
      <c r="L32" s="30">
        <v>-19547</v>
      </c>
      <c r="M32" s="30">
        <v>-33119</v>
      </c>
      <c r="N32" s="30">
        <v>-35671</v>
      </c>
      <c r="O32" s="30">
        <v>28378</v>
      </c>
      <c r="P32" s="30">
        <v>-2189</v>
      </c>
      <c r="Q32" s="30">
        <v>-738</v>
      </c>
      <c r="R32" s="30">
        <v>2885</v>
      </c>
      <c r="S32" s="30">
        <v>5441</v>
      </c>
      <c r="T32" s="30">
        <v>-3964</v>
      </c>
      <c r="U32" s="30">
        <v>169</v>
      </c>
      <c r="V32" s="30">
        <v>4510</v>
      </c>
      <c r="W32" s="30">
        <v>35825</v>
      </c>
      <c r="X32" s="30">
        <v>29573</v>
      </c>
      <c r="Y32" s="30">
        <v>21678</v>
      </c>
      <c r="Z32" s="30">
        <v>2721</v>
      </c>
      <c r="AA32" s="30">
        <v>37818</v>
      </c>
      <c r="AB32" s="30">
        <v>25159</v>
      </c>
      <c r="AC32" s="30">
        <v>15541</v>
      </c>
      <c r="AD32" s="30">
        <v>7381</v>
      </c>
    </row>
    <row r="33" spans="1:30" ht="15" customHeight="1" x14ac:dyDescent="0.3">
      <c r="A33" s="123" t="s">
        <v>270</v>
      </c>
      <c r="B33" s="30">
        <v>0</v>
      </c>
      <c r="C33" s="30">
        <v>0</v>
      </c>
      <c r="D33" s="16" t="s">
        <v>117</v>
      </c>
      <c r="I33" s="20"/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-14</v>
      </c>
      <c r="X33" s="30">
        <v>-16</v>
      </c>
      <c r="Y33" s="30">
        <v>-17</v>
      </c>
      <c r="Z33" s="30">
        <v>19</v>
      </c>
      <c r="AA33" s="30">
        <v>779</v>
      </c>
      <c r="AB33" s="30">
        <v>434</v>
      </c>
      <c r="AC33" s="30">
        <v>415</v>
      </c>
      <c r="AD33" s="30">
        <v>492</v>
      </c>
    </row>
    <row r="34" spans="1:30" ht="15" customHeight="1" x14ac:dyDescent="0.3">
      <c r="A34" s="123" t="s">
        <v>271</v>
      </c>
      <c r="B34" s="30">
        <v>0</v>
      </c>
      <c r="C34" s="30">
        <v>-8431</v>
      </c>
      <c r="D34" s="37">
        <v>1</v>
      </c>
      <c r="I34" s="20"/>
      <c r="J34" s="30">
        <v>0</v>
      </c>
      <c r="K34" s="30">
        <v>-482</v>
      </c>
      <c r="L34" s="30">
        <v>-482</v>
      </c>
      <c r="M34" s="30">
        <v>-10860</v>
      </c>
      <c r="N34" s="30">
        <v>-8431</v>
      </c>
      <c r="O34" s="30">
        <v>-24600</v>
      </c>
      <c r="P34" s="30">
        <v>-16689</v>
      </c>
      <c r="Q34" s="30">
        <v>-5848</v>
      </c>
      <c r="R34" s="30">
        <v>-2625</v>
      </c>
      <c r="S34" s="30">
        <v>-3777</v>
      </c>
      <c r="T34" s="30">
        <v>-1416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</row>
    <row r="35" spans="1:30" ht="15" customHeight="1" x14ac:dyDescent="0.3">
      <c r="A35" s="16" t="s">
        <v>272</v>
      </c>
      <c r="B35" s="30">
        <v>-4</v>
      </c>
      <c r="C35" s="30">
        <v>10</v>
      </c>
      <c r="D35" s="37">
        <v>-1.4000000000000001</v>
      </c>
      <c r="I35" s="20"/>
      <c r="J35" s="30">
        <v>-4</v>
      </c>
      <c r="K35" s="30">
        <v>-20</v>
      </c>
      <c r="L35" s="30">
        <v>14</v>
      </c>
      <c r="M35" s="30">
        <v>14</v>
      </c>
      <c r="N35" s="30">
        <v>10</v>
      </c>
      <c r="O35" s="30">
        <v>5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</row>
    <row r="36" spans="1:30" ht="15" customHeight="1" x14ac:dyDescent="0.3">
      <c r="A36" s="16" t="s">
        <v>273</v>
      </c>
      <c r="B36" s="30">
        <v>32150</v>
      </c>
      <c r="C36" s="30">
        <v>131686</v>
      </c>
      <c r="D36" s="37">
        <v>-0.76</v>
      </c>
      <c r="I36" s="20"/>
      <c r="J36" s="30">
        <v>32150</v>
      </c>
      <c r="K36" s="30">
        <v>257709</v>
      </c>
      <c r="L36" s="30">
        <v>204091</v>
      </c>
      <c r="M36" s="30">
        <v>162086</v>
      </c>
      <c r="N36" s="30">
        <v>131686</v>
      </c>
      <c r="O36" s="30">
        <v>100118</v>
      </c>
      <c r="P36" s="30">
        <v>85248</v>
      </c>
      <c r="Q36" s="30">
        <v>23067</v>
      </c>
      <c r="R36" s="30">
        <v>0</v>
      </c>
      <c r="S36" s="30">
        <v>12814</v>
      </c>
      <c r="T36" s="30">
        <v>12803</v>
      </c>
      <c r="U36" s="30">
        <v>12808</v>
      </c>
      <c r="V36" s="30">
        <v>12949</v>
      </c>
      <c r="W36" s="30">
        <v>331</v>
      </c>
      <c r="X36" s="30">
        <v>65</v>
      </c>
      <c r="Y36" s="30">
        <v>-102</v>
      </c>
      <c r="Z36" s="30">
        <v>0</v>
      </c>
      <c r="AA36" s="30">
        <v>3139</v>
      </c>
      <c r="AB36" s="30">
        <v>4061</v>
      </c>
      <c r="AC36" s="30">
        <v>-2245</v>
      </c>
      <c r="AD36" s="30">
        <v>-685</v>
      </c>
    </row>
    <row r="37" spans="1:30" ht="15" customHeight="1" x14ac:dyDescent="0.3">
      <c r="A37" s="35" t="s">
        <v>171</v>
      </c>
      <c r="B37" s="79">
        <v>87419</v>
      </c>
      <c r="C37" s="79">
        <v>249804</v>
      </c>
      <c r="D37" s="53">
        <v>-0.65</v>
      </c>
      <c r="I37" s="20"/>
      <c r="J37" s="79">
        <v>87419</v>
      </c>
      <c r="K37" s="79">
        <v>831464</v>
      </c>
      <c r="L37" s="79">
        <v>621056</v>
      </c>
      <c r="M37" s="79">
        <v>426278</v>
      </c>
      <c r="N37" s="79">
        <v>249804</v>
      </c>
      <c r="O37" s="79">
        <v>382520</v>
      </c>
      <c r="P37" s="79">
        <v>539198</v>
      </c>
      <c r="Q37" s="79">
        <v>407031</v>
      </c>
      <c r="R37" s="79">
        <v>304513</v>
      </c>
      <c r="S37" s="79">
        <v>2403084</v>
      </c>
      <c r="T37" s="79">
        <v>1527606</v>
      </c>
      <c r="U37" s="79">
        <v>838862</v>
      </c>
      <c r="V37" s="79">
        <v>458936</v>
      </c>
      <c r="W37" s="79">
        <v>1375796</v>
      </c>
      <c r="X37" s="79">
        <v>1063653</v>
      </c>
      <c r="Y37" s="79">
        <v>725849</v>
      </c>
      <c r="Z37" s="79">
        <v>308376</v>
      </c>
      <c r="AA37" s="79">
        <v>1418699</v>
      </c>
      <c r="AB37" s="79">
        <v>1077974</v>
      </c>
      <c r="AC37" s="79">
        <v>696352</v>
      </c>
      <c r="AD37" s="79">
        <v>363052</v>
      </c>
    </row>
    <row r="38" spans="1:30" ht="15" customHeight="1" x14ac:dyDescent="0.25">
      <c r="I38" s="20"/>
    </row>
    <row r="39" spans="1:30" ht="15" customHeight="1" x14ac:dyDescent="0.25">
      <c r="I39" s="20"/>
    </row>
    <row r="40" spans="1:30" ht="15" customHeight="1" x14ac:dyDescent="0.25">
      <c r="I40" s="20"/>
    </row>
    <row r="41" spans="1:30" ht="15" customHeight="1" x14ac:dyDescent="0.25">
      <c r="I41" s="20"/>
    </row>
    <row r="42" spans="1:30" ht="15" customHeight="1" x14ac:dyDescent="0.25">
      <c r="I42" s="20"/>
    </row>
    <row r="43" spans="1:30" ht="15" customHeight="1" x14ac:dyDescent="0.25">
      <c r="I43" s="20"/>
    </row>
    <row r="44" spans="1:30" ht="15" customHeight="1" x14ac:dyDescent="0.25">
      <c r="I44" s="20"/>
    </row>
    <row r="45" spans="1:30" ht="15" customHeight="1" x14ac:dyDescent="0.25">
      <c r="I45" s="20"/>
    </row>
    <row r="46" spans="1:30" ht="15" customHeight="1" x14ac:dyDescent="0.25">
      <c r="I46" s="20"/>
    </row>
    <row r="47" spans="1:30" ht="15" customHeight="1" x14ac:dyDescent="0.25">
      <c r="I47" s="20"/>
    </row>
    <row r="48" spans="1:30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6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4"/>
      <c r="G6" s="4"/>
      <c r="H6" s="4"/>
      <c r="I6" s="20"/>
    </row>
    <row r="7" spans="1:30" ht="15" customHeight="1" x14ac:dyDescent="0.3">
      <c r="A7" s="23" t="s">
        <v>173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274</v>
      </c>
      <c r="B10" s="30">
        <v>2507</v>
      </c>
      <c r="C10" s="30">
        <v>2123</v>
      </c>
      <c r="D10" s="30">
        <v>1474</v>
      </c>
      <c r="E10" s="37">
        <v>0.18</v>
      </c>
      <c r="F10" s="37">
        <v>0.70000000000000007</v>
      </c>
      <c r="G10" s="30">
        <v>384</v>
      </c>
      <c r="H10" s="30">
        <v>1033</v>
      </c>
      <c r="I10" s="20"/>
      <c r="J10" s="30">
        <v>2507</v>
      </c>
      <c r="K10" s="30">
        <v>2123</v>
      </c>
      <c r="L10" s="30">
        <v>4839</v>
      </c>
      <c r="M10" s="30">
        <v>3295</v>
      </c>
      <c r="N10" s="30">
        <v>1474</v>
      </c>
      <c r="O10" s="30">
        <v>1605</v>
      </c>
      <c r="P10" s="30">
        <v>2006</v>
      </c>
      <c r="Q10" s="30">
        <v>-184</v>
      </c>
      <c r="R10" s="30">
        <v>2661</v>
      </c>
      <c r="S10" s="30">
        <v>471</v>
      </c>
      <c r="T10" s="30">
        <v>-660</v>
      </c>
      <c r="U10" s="30">
        <v>2795</v>
      </c>
      <c r="V10" s="30">
        <v>2261</v>
      </c>
      <c r="W10" s="30">
        <v>184</v>
      </c>
      <c r="X10" s="30">
        <v>94</v>
      </c>
      <c r="Y10" s="30">
        <v>1127</v>
      </c>
      <c r="Z10" s="30">
        <v>2051</v>
      </c>
      <c r="AA10" s="30">
        <v>-3946</v>
      </c>
      <c r="AB10" s="30">
        <v>2430</v>
      </c>
      <c r="AC10" s="30">
        <v>3360</v>
      </c>
      <c r="AD10" s="30">
        <v>2789</v>
      </c>
    </row>
    <row r="11" spans="1:30" ht="15" customHeight="1" x14ac:dyDescent="0.3">
      <c r="A11" s="16" t="s">
        <v>275</v>
      </c>
      <c r="B11" s="30">
        <v>10501</v>
      </c>
      <c r="C11" s="30">
        <v>11578</v>
      </c>
      <c r="D11" s="30">
        <v>5019</v>
      </c>
      <c r="E11" s="37">
        <v>-0.09</v>
      </c>
      <c r="F11" s="37">
        <v>1.0900000000000001</v>
      </c>
      <c r="G11" s="30">
        <v>-1077</v>
      </c>
      <c r="H11" s="30">
        <v>5482</v>
      </c>
      <c r="I11" s="20"/>
      <c r="J11" s="30">
        <v>10501</v>
      </c>
      <c r="K11" s="30">
        <v>11578</v>
      </c>
      <c r="L11" s="30">
        <v>10949</v>
      </c>
      <c r="M11" s="30">
        <v>7504</v>
      </c>
      <c r="N11" s="30">
        <v>5019</v>
      </c>
      <c r="O11" s="30">
        <v>7792</v>
      </c>
      <c r="P11" s="30">
        <v>7652</v>
      </c>
      <c r="Q11" s="30">
        <v>6914</v>
      </c>
      <c r="R11" s="30">
        <v>6635</v>
      </c>
      <c r="S11" s="30">
        <v>7863</v>
      </c>
      <c r="T11" s="30">
        <v>6077</v>
      </c>
      <c r="U11" s="30">
        <v>7046</v>
      </c>
      <c r="V11" s="30">
        <v>8501</v>
      </c>
      <c r="W11" s="30">
        <v>7637</v>
      </c>
      <c r="X11" s="30">
        <v>8424</v>
      </c>
      <c r="Y11" s="30">
        <v>7409</v>
      </c>
      <c r="Z11" s="30">
        <v>5615</v>
      </c>
      <c r="AA11" s="30">
        <v>6151</v>
      </c>
      <c r="AB11" s="30">
        <v>6912</v>
      </c>
      <c r="AC11" s="30">
        <v>7206</v>
      </c>
      <c r="AD11" s="30">
        <v>7764</v>
      </c>
    </row>
    <row r="12" spans="1:30" ht="15" customHeight="1" x14ac:dyDescent="0.3">
      <c r="A12" s="16" t="s">
        <v>276</v>
      </c>
      <c r="B12" s="30">
        <v>1816</v>
      </c>
      <c r="C12" s="30">
        <v>1860</v>
      </c>
      <c r="D12" s="30">
        <v>961</v>
      </c>
      <c r="E12" s="37">
        <v>-0.02</v>
      </c>
      <c r="F12" s="37">
        <v>0.89</v>
      </c>
      <c r="G12" s="30">
        <v>-44</v>
      </c>
      <c r="H12" s="30">
        <v>855</v>
      </c>
      <c r="I12" s="20"/>
      <c r="J12" s="30">
        <v>1816</v>
      </c>
      <c r="K12" s="30">
        <v>1860</v>
      </c>
      <c r="L12" s="30">
        <v>2294</v>
      </c>
      <c r="M12" s="30">
        <v>913</v>
      </c>
      <c r="N12" s="30">
        <v>961</v>
      </c>
      <c r="O12" s="30">
        <v>1289</v>
      </c>
      <c r="P12" s="30">
        <v>1076</v>
      </c>
      <c r="Q12" s="30">
        <v>813</v>
      </c>
      <c r="R12" s="30">
        <v>1645</v>
      </c>
      <c r="S12" s="30">
        <v>153</v>
      </c>
      <c r="T12" s="30">
        <v>202</v>
      </c>
      <c r="U12" s="30">
        <v>275</v>
      </c>
      <c r="V12" s="30">
        <v>136</v>
      </c>
      <c r="W12" s="30">
        <v>233</v>
      </c>
      <c r="X12" s="30">
        <v>300</v>
      </c>
      <c r="Y12" s="30">
        <v>302</v>
      </c>
      <c r="Z12" s="30">
        <v>441</v>
      </c>
      <c r="AA12" s="30">
        <v>258</v>
      </c>
      <c r="AB12" s="30">
        <v>254</v>
      </c>
      <c r="AC12" s="30">
        <v>283</v>
      </c>
      <c r="AD12" s="30">
        <v>547</v>
      </c>
    </row>
    <row r="13" spans="1:30" ht="15" customHeight="1" x14ac:dyDescent="0.3">
      <c r="A13" s="16" t="s">
        <v>277</v>
      </c>
      <c r="B13" s="30">
        <v>19042</v>
      </c>
      <c r="C13" s="30">
        <v>17714</v>
      </c>
      <c r="D13" s="30">
        <v>56715</v>
      </c>
      <c r="E13" s="37">
        <v>7.0000000000000007E-2</v>
      </c>
      <c r="F13" s="37">
        <v>-0.66</v>
      </c>
      <c r="G13" s="30">
        <v>1328</v>
      </c>
      <c r="H13" s="30">
        <v>-37673</v>
      </c>
      <c r="I13" s="20"/>
      <c r="J13" s="30">
        <v>19042</v>
      </c>
      <c r="K13" s="30">
        <v>17714</v>
      </c>
      <c r="L13" s="30">
        <v>18925</v>
      </c>
      <c r="M13" s="30">
        <v>5512</v>
      </c>
      <c r="N13" s="30">
        <v>56715</v>
      </c>
      <c r="O13" s="30">
        <v>44394</v>
      </c>
      <c r="P13" s="30">
        <v>31936</v>
      </c>
      <c r="Q13" s="30">
        <v>30457</v>
      </c>
      <c r="R13" s="30">
        <v>25093</v>
      </c>
      <c r="S13" s="30">
        <v>95939</v>
      </c>
      <c r="T13" s="30">
        <v>82426</v>
      </c>
      <c r="U13" s="30">
        <v>57839</v>
      </c>
      <c r="V13" s="30">
        <v>35919</v>
      </c>
      <c r="W13" s="30">
        <v>35173</v>
      </c>
      <c r="X13" s="30">
        <v>19941</v>
      </c>
      <c r="Y13" s="30">
        <v>29863</v>
      </c>
      <c r="Z13" s="30">
        <v>15600</v>
      </c>
      <c r="AA13" s="30">
        <v>29193</v>
      </c>
      <c r="AB13" s="30">
        <v>29276</v>
      </c>
      <c r="AC13" s="30">
        <v>31182</v>
      </c>
      <c r="AD13" s="30">
        <v>23456</v>
      </c>
    </row>
    <row r="14" spans="1:30" ht="15" customHeight="1" x14ac:dyDescent="0.3">
      <c r="A14" s="16" t="s">
        <v>245</v>
      </c>
      <c r="B14" s="30">
        <v>13235</v>
      </c>
      <c r="C14" s="30">
        <v>19350</v>
      </c>
      <c r="D14" s="30">
        <v>13644</v>
      </c>
      <c r="E14" s="37">
        <v>-0.32</v>
      </c>
      <c r="F14" s="37">
        <v>-0.03</v>
      </c>
      <c r="G14" s="30">
        <v>-6115</v>
      </c>
      <c r="H14" s="30">
        <v>-409</v>
      </c>
      <c r="I14" s="20"/>
      <c r="J14" s="30">
        <v>13235</v>
      </c>
      <c r="K14" s="30">
        <v>19350</v>
      </c>
      <c r="L14" s="30">
        <v>10668</v>
      </c>
      <c r="M14" s="30">
        <v>13586</v>
      </c>
      <c r="N14" s="30">
        <v>13644</v>
      </c>
      <c r="O14" s="30">
        <v>20557</v>
      </c>
      <c r="P14" s="30">
        <v>56559</v>
      </c>
      <c r="Q14" s="30">
        <v>26010</v>
      </c>
      <c r="R14" s="30">
        <v>18469</v>
      </c>
      <c r="S14" s="30">
        <v>12287</v>
      </c>
      <c r="T14" s="30">
        <v>10249</v>
      </c>
      <c r="U14" s="30">
        <v>14524</v>
      </c>
      <c r="V14" s="30">
        <v>24280</v>
      </c>
      <c r="W14" s="30">
        <v>9845</v>
      </c>
      <c r="X14" s="30">
        <v>13645</v>
      </c>
      <c r="Y14" s="30">
        <v>52826</v>
      </c>
      <c r="Z14" s="30">
        <v>23374</v>
      </c>
      <c r="AA14" s="30">
        <v>13655</v>
      </c>
      <c r="AB14" s="30">
        <v>6299</v>
      </c>
      <c r="AC14" s="30">
        <v>41551</v>
      </c>
      <c r="AD14" s="30">
        <v>8543</v>
      </c>
    </row>
    <row r="15" spans="1:30" ht="15" customHeight="1" x14ac:dyDescent="0.3">
      <c r="A15" s="35" t="s">
        <v>278</v>
      </c>
      <c r="B15" s="79">
        <v>47101</v>
      </c>
      <c r="C15" s="79">
        <v>52625</v>
      </c>
      <c r="D15" s="79">
        <v>77813</v>
      </c>
      <c r="E15" s="53">
        <v>-0.1</v>
      </c>
      <c r="F15" s="53">
        <v>-0.39</v>
      </c>
      <c r="G15" s="79">
        <v>-5524</v>
      </c>
      <c r="H15" s="79">
        <v>-30712</v>
      </c>
      <c r="I15" s="20"/>
      <c r="J15" s="79">
        <v>47101</v>
      </c>
      <c r="K15" s="79">
        <v>52625</v>
      </c>
      <c r="L15" s="79">
        <v>47675</v>
      </c>
      <c r="M15" s="79">
        <v>30810</v>
      </c>
      <c r="N15" s="79">
        <v>77813</v>
      </c>
      <c r="O15" s="79">
        <v>75637</v>
      </c>
      <c r="P15" s="79">
        <v>99229</v>
      </c>
      <c r="Q15" s="79">
        <v>64010</v>
      </c>
      <c r="R15" s="79">
        <v>54503</v>
      </c>
      <c r="S15" s="79">
        <v>116713</v>
      </c>
      <c r="T15" s="79">
        <v>98294</v>
      </c>
      <c r="U15" s="79">
        <v>82479</v>
      </c>
      <c r="V15" s="79">
        <v>71097</v>
      </c>
      <c r="W15" s="79">
        <v>53072</v>
      </c>
      <c r="X15" s="79">
        <v>42404</v>
      </c>
      <c r="Y15" s="79">
        <v>91527</v>
      </c>
      <c r="Z15" s="79">
        <v>47081</v>
      </c>
      <c r="AA15" s="79">
        <v>45311</v>
      </c>
      <c r="AB15" s="79">
        <v>45171</v>
      </c>
      <c r="AC15" s="79">
        <v>83582</v>
      </c>
      <c r="AD15" s="79">
        <v>43099</v>
      </c>
    </row>
    <row r="16" spans="1:30" ht="15" customHeight="1" x14ac:dyDescent="0.25">
      <c r="I16" s="20"/>
    </row>
    <row r="17" spans="1:30" ht="15" customHeight="1" x14ac:dyDescent="0.25">
      <c r="I17" s="20"/>
    </row>
    <row r="18" spans="1:30" ht="15" customHeight="1" x14ac:dyDescent="0.3">
      <c r="A18" s="23" t="s">
        <v>173</v>
      </c>
      <c r="B18" s="24"/>
      <c r="C18" s="24"/>
      <c r="D18" s="24"/>
      <c r="I18" s="20"/>
      <c r="J18" s="25"/>
      <c r="K18" s="25" t="s">
        <v>83</v>
      </c>
      <c r="L18" s="25" t="s">
        <v>84</v>
      </c>
      <c r="M18" s="25" t="s">
        <v>85</v>
      </c>
      <c r="N18" s="25" t="s">
        <v>86</v>
      </c>
      <c r="O18" s="25" t="s">
        <v>87</v>
      </c>
      <c r="P18" s="25" t="s">
        <v>88</v>
      </c>
      <c r="Q18" s="25" t="s">
        <v>89</v>
      </c>
      <c r="R18" s="25" t="s">
        <v>90</v>
      </c>
      <c r="S18" s="25" t="s">
        <v>91</v>
      </c>
      <c r="T18" s="25" t="s">
        <v>92</v>
      </c>
      <c r="U18" s="25" t="s">
        <v>93</v>
      </c>
      <c r="V18" s="25" t="s">
        <v>94</v>
      </c>
      <c r="W18" s="25" t="s">
        <v>95</v>
      </c>
      <c r="X18" s="25" t="s">
        <v>96</v>
      </c>
      <c r="Y18" s="25" t="s">
        <v>97</v>
      </c>
      <c r="Z18" s="25" t="s">
        <v>98</v>
      </c>
      <c r="AA18" s="25" t="s">
        <v>99</v>
      </c>
      <c r="AB18" s="25" t="s">
        <v>100</v>
      </c>
      <c r="AC18" s="25" t="s">
        <v>101</v>
      </c>
      <c r="AD18" s="25" t="s">
        <v>102</v>
      </c>
    </row>
    <row r="19" spans="1:30" ht="15" customHeight="1" x14ac:dyDescent="0.3">
      <c r="A19" s="9" t="s">
        <v>43</v>
      </c>
      <c r="B19" s="26">
        <v>2025</v>
      </c>
      <c r="C19" s="26">
        <v>2024</v>
      </c>
      <c r="D19" s="27" t="s">
        <v>57</v>
      </c>
      <c r="I19" s="20"/>
      <c r="J19" s="11">
        <v>2025</v>
      </c>
      <c r="K19" s="12">
        <v>2024</v>
      </c>
      <c r="L19" s="12">
        <v>2024</v>
      </c>
      <c r="M19" s="12">
        <v>2024</v>
      </c>
      <c r="N19" s="11">
        <v>2024</v>
      </c>
      <c r="O19" s="12">
        <v>2023</v>
      </c>
      <c r="P19" s="12">
        <v>2023</v>
      </c>
      <c r="Q19" s="12">
        <v>2023</v>
      </c>
      <c r="R19" s="11">
        <v>2023</v>
      </c>
      <c r="S19" s="12">
        <v>2022</v>
      </c>
      <c r="T19" s="12">
        <v>2022</v>
      </c>
      <c r="U19" s="12">
        <v>2022</v>
      </c>
      <c r="V19" s="11">
        <v>2022</v>
      </c>
      <c r="W19" s="12">
        <v>2021</v>
      </c>
      <c r="X19" s="12">
        <v>2021</v>
      </c>
      <c r="Y19" s="12">
        <v>2021</v>
      </c>
      <c r="Z19" s="11">
        <v>2021</v>
      </c>
      <c r="AA19" s="12">
        <v>2020</v>
      </c>
      <c r="AB19" s="12">
        <v>2020</v>
      </c>
      <c r="AC19" s="12">
        <v>2020</v>
      </c>
      <c r="AD19" s="11">
        <v>2020</v>
      </c>
    </row>
    <row r="20" spans="1:30" ht="15" customHeight="1" x14ac:dyDescent="0.3">
      <c r="A20" s="29"/>
      <c r="B20" s="98" t="s">
        <v>103</v>
      </c>
      <c r="C20" s="98" t="s">
        <v>103</v>
      </c>
      <c r="D20" s="98" t="s">
        <v>104</v>
      </c>
      <c r="I20" s="20"/>
      <c r="J20" s="15" t="s">
        <v>103</v>
      </c>
      <c r="K20" s="15" t="s">
        <v>106</v>
      </c>
      <c r="L20" s="15" t="s">
        <v>107</v>
      </c>
      <c r="M20" s="15" t="s">
        <v>108</v>
      </c>
      <c r="N20" s="15" t="s">
        <v>103</v>
      </c>
      <c r="O20" s="15" t="s">
        <v>106</v>
      </c>
      <c r="P20" s="15" t="s">
        <v>107</v>
      </c>
      <c r="Q20" s="15" t="s">
        <v>108</v>
      </c>
      <c r="R20" s="15" t="s">
        <v>103</v>
      </c>
      <c r="S20" s="15" t="s">
        <v>106</v>
      </c>
      <c r="T20" s="15" t="s">
        <v>107</v>
      </c>
      <c r="U20" s="15" t="s">
        <v>108</v>
      </c>
      <c r="V20" s="15" t="s">
        <v>103</v>
      </c>
      <c r="W20" s="15" t="s">
        <v>106</v>
      </c>
      <c r="X20" s="15" t="s">
        <v>107</v>
      </c>
      <c r="Y20" s="15" t="s">
        <v>108</v>
      </c>
      <c r="Z20" s="15" t="s">
        <v>103</v>
      </c>
      <c r="AA20" s="15" t="s">
        <v>106</v>
      </c>
      <c r="AB20" s="15" t="s">
        <v>107</v>
      </c>
      <c r="AC20" s="15" t="s">
        <v>108</v>
      </c>
      <c r="AD20" s="15" t="s">
        <v>103</v>
      </c>
    </row>
    <row r="21" spans="1:30" ht="15" customHeight="1" x14ac:dyDescent="0.3">
      <c r="A21" s="16" t="s">
        <v>274</v>
      </c>
      <c r="B21" s="30">
        <v>2507</v>
      </c>
      <c r="C21" s="30">
        <v>1474</v>
      </c>
      <c r="D21" s="37">
        <v>0.70000000000000007</v>
      </c>
      <c r="I21" s="20"/>
      <c r="J21" s="30">
        <v>2507</v>
      </c>
      <c r="K21" s="30">
        <v>11731</v>
      </c>
      <c r="L21" s="30">
        <v>9608</v>
      </c>
      <c r="M21" s="30">
        <v>4769</v>
      </c>
      <c r="N21" s="30">
        <v>1474</v>
      </c>
      <c r="O21" s="30">
        <v>6088</v>
      </c>
      <c r="P21" s="30">
        <v>4483</v>
      </c>
      <c r="Q21" s="30">
        <v>2477</v>
      </c>
      <c r="R21" s="30">
        <v>2661</v>
      </c>
      <c r="S21" s="30">
        <v>4867</v>
      </c>
      <c r="T21" s="30">
        <v>4396</v>
      </c>
      <c r="U21" s="30">
        <v>5056</v>
      </c>
      <c r="V21" s="30">
        <v>2261</v>
      </c>
      <c r="W21" s="30">
        <v>3456</v>
      </c>
      <c r="X21" s="30">
        <v>3272</v>
      </c>
      <c r="Y21" s="30">
        <v>3178</v>
      </c>
      <c r="Z21" s="30">
        <v>2051</v>
      </c>
      <c r="AA21" s="30">
        <v>4633</v>
      </c>
      <c r="AB21" s="30">
        <v>8579</v>
      </c>
      <c r="AC21" s="30">
        <v>6149</v>
      </c>
      <c r="AD21" s="30">
        <v>2789</v>
      </c>
    </row>
    <row r="22" spans="1:30" ht="15" customHeight="1" x14ac:dyDescent="0.3">
      <c r="A22" s="16" t="s">
        <v>275</v>
      </c>
      <c r="B22" s="30">
        <v>10501</v>
      </c>
      <c r="C22" s="30">
        <v>5019</v>
      </c>
      <c r="D22" s="37">
        <v>1.0900000000000001</v>
      </c>
      <c r="I22" s="20"/>
      <c r="J22" s="30">
        <v>10501</v>
      </c>
      <c r="K22" s="30">
        <v>35049</v>
      </c>
      <c r="L22" s="30">
        <v>23471</v>
      </c>
      <c r="M22" s="30">
        <v>12523</v>
      </c>
      <c r="N22" s="30">
        <v>5019</v>
      </c>
      <c r="O22" s="30">
        <v>28993</v>
      </c>
      <c r="P22" s="30">
        <v>21201</v>
      </c>
      <c r="Q22" s="30">
        <v>13549</v>
      </c>
      <c r="R22" s="30">
        <v>6635</v>
      </c>
      <c r="S22" s="30">
        <v>29487</v>
      </c>
      <c r="T22" s="30">
        <v>21624</v>
      </c>
      <c r="U22" s="30">
        <v>15547</v>
      </c>
      <c r="V22" s="30">
        <v>8501</v>
      </c>
      <c r="W22" s="30">
        <v>29085</v>
      </c>
      <c r="X22" s="30">
        <v>21448</v>
      </c>
      <c r="Y22" s="30">
        <v>13024</v>
      </c>
      <c r="Z22" s="30">
        <v>5615</v>
      </c>
      <c r="AA22" s="30">
        <v>28033</v>
      </c>
      <c r="AB22" s="30">
        <v>21882</v>
      </c>
      <c r="AC22" s="30">
        <v>14970</v>
      </c>
      <c r="AD22" s="30">
        <v>7764</v>
      </c>
    </row>
    <row r="23" spans="1:30" ht="15" customHeight="1" x14ac:dyDescent="0.3">
      <c r="A23" s="16" t="s">
        <v>276</v>
      </c>
      <c r="B23" s="30">
        <v>1816</v>
      </c>
      <c r="C23" s="30">
        <v>961</v>
      </c>
      <c r="D23" s="37">
        <v>0.89</v>
      </c>
      <c r="I23" s="20"/>
      <c r="J23" s="30">
        <v>1816</v>
      </c>
      <c r="K23" s="30">
        <v>6028</v>
      </c>
      <c r="L23" s="30">
        <v>4168</v>
      </c>
      <c r="M23" s="30">
        <v>1874</v>
      </c>
      <c r="N23" s="30">
        <v>961</v>
      </c>
      <c r="O23" s="30">
        <v>4823</v>
      </c>
      <c r="P23" s="30">
        <v>3534</v>
      </c>
      <c r="Q23" s="30">
        <v>2458</v>
      </c>
      <c r="R23" s="30">
        <v>1645</v>
      </c>
      <c r="S23" s="30">
        <v>766</v>
      </c>
      <c r="T23" s="30">
        <v>613</v>
      </c>
      <c r="U23" s="30">
        <v>411</v>
      </c>
      <c r="V23" s="30">
        <v>136</v>
      </c>
      <c r="W23" s="30">
        <v>1276</v>
      </c>
      <c r="X23" s="30">
        <v>1043</v>
      </c>
      <c r="Y23" s="30">
        <v>743</v>
      </c>
      <c r="Z23" s="30">
        <v>441</v>
      </c>
      <c r="AA23" s="30">
        <v>1342</v>
      </c>
      <c r="AB23" s="30">
        <v>1084</v>
      </c>
      <c r="AC23" s="30">
        <v>830</v>
      </c>
      <c r="AD23" s="30">
        <v>547</v>
      </c>
    </row>
    <row r="24" spans="1:30" ht="15" customHeight="1" x14ac:dyDescent="0.3">
      <c r="A24" s="16" t="s">
        <v>277</v>
      </c>
      <c r="B24" s="30">
        <v>19042</v>
      </c>
      <c r="C24" s="30">
        <v>56715</v>
      </c>
      <c r="D24" s="37">
        <v>-0.66</v>
      </c>
      <c r="I24" s="20"/>
      <c r="J24" s="30">
        <v>19042</v>
      </c>
      <c r="K24" s="30">
        <v>98865</v>
      </c>
      <c r="L24" s="30">
        <v>81151</v>
      </c>
      <c r="M24" s="30">
        <v>62227</v>
      </c>
      <c r="N24" s="30">
        <v>56715</v>
      </c>
      <c r="O24" s="30">
        <v>131880</v>
      </c>
      <c r="P24" s="30">
        <v>87486</v>
      </c>
      <c r="Q24" s="30">
        <v>55550</v>
      </c>
      <c r="R24" s="30">
        <v>25093</v>
      </c>
      <c r="S24" s="30">
        <v>272123</v>
      </c>
      <c r="T24" s="30">
        <v>176184</v>
      </c>
      <c r="U24" s="30">
        <v>93758</v>
      </c>
      <c r="V24" s="30">
        <v>35919</v>
      </c>
      <c r="W24" s="30">
        <v>100577</v>
      </c>
      <c r="X24" s="30">
        <v>65404</v>
      </c>
      <c r="Y24" s="30">
        <v>45463</v>
      </c>
      <c r="Z24" s="30">
        <v>15600</v>
      </c>
      <c r="AA24" s="30">
        <v>113107</v>
      </c>
      <c r="AB24" s="30">
        <v>83914</v>
      </c>
      <c r="AC24" s="30">
        <v>54638</v>
      </c>
      <c r="AD24" s="30">
        <v>23456</v>
      </c>
    </row>
    <row r="25" spans="1:30" ht="15" customHeight="1" x14ac:dyDescent="0.3">
      <c r="A25" s="16" t="s">
        <v>245</v>
      </c>
      <c r="B25" s="30">
        <v>13235</v>
      </c>
      <c r="C25" s="30">
        <v>13644</v>
      </c>
      <c r="D25" s="37">
        <v>-0.03</v>
      </c>
      <c r="I25" s="20"/>
      <c r="J25" s="30">
        <v>13235</v>
      </c>
      <c r="K25" s="30">
        <v>57250</v>
      </c>
      <c r="L25" s="30">
        <v>37900</v>
      </c>
      <c r="M25" s="30">
        <v>27230</v>
      </c>
      <c r="N25" s="30">
        <v>13644</v>
      </c>
      <c r="O25" s="30">
        <v>121595</v>
      </c>
      <c r="P25" s="30">
        <v>101038</v>
      </c>
      <c r="Q25" s="30">
        <v>44478</v>
      </c>
      <c r="R25" s="30">
        <v>18469</v>
      </c>
      <c r="S25" s="30">
        <v>61340</v>
      </c>
      <c r="T25" s="30">
        <v>49053</v>
      </c>
      <c r="U25" s="30">
        <v>38804</v>
      </c>
      <c r="V25" s="30">
        <v>24280</v>
      </c>
      <c r="W25" s="30">
        <v>99690</v>
      </c>
      <c r="X25" s="30">
        <v>89845</v>
      </c>
      <c r="Y25" s="30">
        <v>76200</v>
      </c>
      <c r="Z25" s="30">
        <v>23374</v>
      </c>
      <c r="AA25" s="30">
        <v>70048</v>
      </c>
      <c r="AB25" s="30">
        <v>56393</v>
      </c>
      <c r="AC25" s="30">
        <v>50094</v>
      </c>
      <c r="AD25" s="30">
        <v>8543</v>
      </c>
    </row>
    <row r="26" spans="1:30" ht="15" customHeight="1" x14ac:dyDescent="0.3">
      <c r="A26" s="35" t="s">
        <v>278</v>
      </c>
      <c r="B26" s="79">
        <v>47101</v>
      </c>
      <c r="C26" s="79">
        <v>77813</v>
      </c>
      <c r="D26" s="53">
        <v>-0.39</v>
      </c>
      <c r="I26" s="20"/>
      <c r="J26" s="79">
        <v>47101</v>
      </c>
      <c r="K26" s="79">
        <v>208923</v>
      </c>
      <c r="L26" s="79">
        <v>156298</v>
      </c>
      <c r="M26" s="79">
        <v>108623</v>
      </c>
      <c r="N26" s="79">
        <v>77813</v>
      </c>
      <c r="O26" s="79">
        <v>293379</v>
      </c>
      <c r="P26" s="79">
        <v>217742</v>
      </c>
      <c r="Q26" s="79">
        <v>118512</v>
      </c>
      <c r="R26" s="79">
        <v>54503</v>
      </c>
      <c r="S26" s="79">
        <v>368583</v>
      </c>
      <c r="T26" s="79">
        <v>251870</v>
      </c>
      <c r="U26" s="79">
        <v>153576</v>
      </c>
      <c r="V26" s="79">
        <v>71097</v>
      </c>
      <c r="W26" s="79">
        <v>234084</v>
      </c>
      <c r="X26" s="79">
        <v>181012</v>
      </c>
      <c r="Y26" s="79">
        <v>138608</v>
      </c>
      <c r="Z26" s="79">
        <v>47081</v>
      </c>
      <c r="AA26" s="79">
        <v>217163</v>
      </c>
      <c r="AB26" s="79">
        <v>171852</v>
      </c>
      <c r="AC26" s="79">
        <v>126681</v>
      </c>
      <c r="AD26" s="79">
        <v>43099</v>
      </c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51"/>
  <sheetViews>
    <sheetView showRuler="0" workbookViewId="0"/>
  </sheetViews>
  <sheetFormatPr baseColWidth="10" defaultColWidth="13.08984375" defaultRowHeight="12.5" x14ac:dyDescent="0.25"/>
  <cols>
    <col min="1" max="1" width="52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4"/>
      <c r="G6" s="4"/>
      <c r="H6" s="4"/>
      <c r="I6" s="20"/>
    </row>
    <row r="7" spans="1:30" ht="15" customHeight="1" x14ac:dyDescent="0.3">
      <c r="A7" s="23" t="s">
        <v>178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279</v>
      </c>
      <c r="B10" s="30">
        <v>9801</v>
      </c>
      <c r="C10" s="30">
        <v>15317</v>
      </c>
      <c r="D10" s="30">
        <v>6446</v>
      </c>
      <c r="E10" s="37">
        <v>-0.36</v>
      </c>
      <c r="F10" s="37">
        <v>0.52</v>
      </c>
      <c r="G10" s="30">
        <v>-5516</v>
      </c>
      <c r="H10" s="30">
        <v>3355</v>
      </c>
      <c r="I10" s="20"/>
      <c r="J10" s="30">
        <v>9801</v>
      </c>
      <c r="K10" s="30">
        <v>15317</v>
      </c>
      <c r="L10" s="30">
        <v>12886</v>
      </c>
      <c r="M10" s="30">
        <v>9045</v>
      </c>
      <c r="N10" s="30">
        <v>6446</v>
      </c>
      <c r="O10" s="30">
        <v>11468</v>
      </c>
      <c r="P10" s="30">
        <v>5400</v>
      </c>
      <c r="Q10" s="30">
        <v>5885</v>
      </c>
      <c r="R10" s="30">
        <v>3115</v>
      </c>
      <c r="S10" s="30">
        <v>16221</v>
      </c>
      <c r="T10" s="30">
        <v>6885</v>
      </c>
      <c r="U10" s="30">
        <v>5269</v>
      </c>
      <c r="V10" s="30">
        <v>5264</v>
      </c>
      <c r="W10" s="30">
        <v>8620</v>
      </c>
      <c r="X10" s="30">
        <v>5639</v>
      </c>
      <c r="Y10" s="30">
        <v>3587</v>
      </c>
      <c r="Z10" s="30">
        <v>4082</v>
      </c>
      <c r="AA10" s="30">
        <v>-1857</v>
      </c>
      <c r="AB10" s="30">
        <v>11388</v>
      </c>
      <c r="AC10" s="30">
        <v>14691</v>
      </c>
      <c r="AD10" s="30">
        <v>7491</v>
      </c>
    </row>
    <row r="11" spans="1:30" ht="15" customHeight="1" x14ac:dyDescent="0.3">
      <c r="A11" s="16" t="s">
        <v>280</v>
      </c>
      <c r="B11" s="30">
        <v>263</v>
      </c>
      <c r="C11" s="30">
        <v>171</v>
      </c>
      <c r="D11" s="30">
        <v>273</v>
      </c>
      <c r="E11" s="37">
        <v>0.54</v>
      </c>
      <c r="F11" s="37">
        <v>-0.04</v>
      </c>
      <c r="G11" s="30">
        <v>92</v>
      </c>
      <c r="H11" s="30">
        <v>-10</v>
      </c>
      <c r="I11" s="20"/>
      <c r="J11" s="30">
        <v>263</v>
      </c>
      <c r="K11" s="30">
        <v>171</v>
      </c>
      <c r="L11" s="30">
        <v>204</v>
      </c>
      <c r="M11" s="30">
        <v>268</v>
      </c>
      <c r="N11" s="30">
        <v>273</v>
      </c>
      <c r="O11" s="30">
        <v>171</v>
      </c>
      <c r="P11" s="30">
        <v>212</v>
      </c>
      <c r="Q11" s="30">
        <v>248</v>
      </c>
      <c r="R11" s="30">
        <v>314</v>
      </c>
      <c r="S11" s="30">
        <v>192</v>
      </c>
      <c r="T11" s="30">
        <v>227</v>
      </c>
      <c r="U11" s="30">
        <v>232</v>
      </c>
      <c r="V11" s="30">
        <v>284</v>
      </c>
      <c r="W11" s="30">
        <v>212</v>
      </c>
      <c r="X11" s="30">
        <v>219</v>
      </c>
      <c r="Y11" s="30">
        <v>261</v>
      </c>
      <c r="Z11" s="30">
        <v>326</v>
      </c>
      <c r="AA11" s="30">
        <v>186</v>
      </c>
      <c r="AB11" s="30">
        <v>317</v>
      </c>
      <c r="AC11" s="30">
        <v>295</v>
      </c>
      <c r="AD11" s="30">
        <v>328</v>
      </c>
    </row>
    <row r="12" spans="1:30" ht="15" customHeight="1" x14ac:dyDescent="0.3">
      <c r="A12" s="16" t="s">
        <v>281</v>
      </c>
      <c r="B12" s="30">
        <v>8379</v>
      </c>
      <c r="C12" s="30">
        <v>7518</v>
      </c>
      <c r="D12" s="30">
        <v>2916</v>
      </c>
      <c r="E12" s="37">
        <v>0.11</v>
      </c>
      <c r="F12" s="37">
        <v>1.87</v>
      </c>
      <c r="G12" s="30">
        <v>861</v>
      </c>
      <c r="H12" s="30">
        <v>5463</v>
      </c>
      <c r="I12" s="20"/>
      <c r="J12" s="30">
        <v>8379</v>
      </c>
      <c r="K12" s="30">
        <v>7518</v>
      </c>
      <c r="L12" s="30">
        <v>6252</v>
      </c>
      <c r="M12" s="30">
        <v>6865</v>
      </c>
      <c r="N12" s="30">
        <v>2916</v>
      </c>
      <c r="O12" s="30">
        <v>6601</v>
      </c>
      <c r="P12" s="30">
        <v>5822</v>
      </c>
      <c r="Q12" s="30">
        <v>6309</v>
      </c>
      <c r="R12" s="30">
        <v>5994</v>
      </c>
      <c r="S12" s="30">
        <v>5158</v>
      </c>
      <c r="T12" s="30">
        <v>4404</v>
      </c>
      <c r="U12" s="30">
        <v>5108</v>
      </c>
      <c r="V12" s="30">
        <v>4288</v>
      </c>
      <c r="W12" s="30">
        <v>5590</v>
      </c>
      <c r="X12" s="30">
        <v>5736</v>
      </c>
      <c r="Y12" s="30">
        <v>4114</v>
      </c>
      <c r="Z12" s="30">
        <v>2415</v>
      </c>
      <c r="AA12" s="30">
        <v>6669</v>
      </c>
      <c r="AB12" s="30">
        <v>4729</v>
      </c>
      <c r="AC12" s="30">
        <v>3530</v>
      </c>
      <c r="AD12" s="30">
        <v>5550</v>
      </c>
    </row>
    <row r="13" spans="1:30" ht="15" customHeight="1" x14ac:dyDescent="0.3">
      <c r="A13" s="16" t="s">
        <v>282</v>
      </c>
      <c r="B13" s="30">
        <v>33194</v>
      </c>
      <c r="C13" s="30">
        <v>30032</v>
      </c>
      <c r="D13" s="30">
        <v>30450</v>
      </c>
      <c r="E13" s="37">
        <v>0.11</v>
      </c>
      <c r="F13" s="37">
        <v>0.09</v>
      </c>
      <c r="G13" s="30">
        <v>3162</v>
      </c>
      <c r="H13" s="30">
        <v>2744</v>
      </c>
      <c r="I13" s="20"/>
      <c r="J13" s="30">
        <v>33194</v>
      </c>
      <c r="K13" s="30">
        <v>30032</v>
      </c>
      <c r="L13" s="30">
        <v>26951</v>
      </c>
      <c r="M13" s="30">
        <v>38822</v>
      </c>
      <c r="N13" s="30">
        <v>30450</v>
      </c>
      <c r="O13" s="30">
        <v>34352</v>
      </c>
      <c r="P13" s="30">
        <v>29929</v>
      </c>
      <c r="Q13" s="30">
        <v>30333</v>
      </c>
      <c r="R13" s="30">
        <v>22710</v>
      </c>
      <c r="S13" s="30">
        <v>24723</v>
      </c>
      <c r="T13" s="30">
        <v>23602</v>
      </c>
      <c r="U13" s="30">
        <v>24400</v>
      </c>
      <c r="V13" s="30">
        <v>25107</v>
      </c>
      <c r="W13" s="30">
        <v>25356</v>
      </c>
      <c r="X13" s="30">
        <v>25428</v>
      </c>
      <c r="Y13" s="30">
        <v>23739</v>
      </c>
      <c r="Z13" s="30">
        <v>23745</v>
      </c>
      <c r="AA13" s="30">
        <v>26779</v>
      </c>
      <c r="AB13" s="30">
        <v>19152</v>
      </c>
      <c r="AC13" s="30">
        <v>32547</v>
      </c>
      <c r="AD13" s="30">
        <v>22117</v>
      </c>
    </row>
    <row r="14" spans="1:30" ht="15" customHeight="1" x14ac:dyDescent="0.3">
      <c r="A14" s="16" t="s">
        <v>283</v>
      </c>
      <c r="B14" s="30">
        <v>35290</v>
      </c>
      <c r="C14" s="30">
        <v>32357</v>
      </c>
      <c r="D14" s="30">
        <v>29493</v>
      </c>
      <c r="E14" s="37">
        <v>0.09</v>
      </c>
      <c r="F14" s="37">
        <v>0.2</v>
      </c>
      <c r="G14" s="30">
        <v>2933</v>
      </c>
      <c r="H14" s="30">
        <v>5797</v>
      </c>
      <c r="I14" s="20"/>
      <c r="J14" s="30">
        <v>35290</v>
      </c>
      <c r="K14" s="30">
        <v>32357</v>
      </c>
      <c r="L14" s="30">
        <v>27490</v>
      </c>
      <c r="M14" s="30">
        <v>31073</v>
      </c>
      <c r="N14" s="30">
        <v>29493</v>
      </c>
      <c r="O14" s="30">
        <v>24300</v>
      </c>
      <c r="P14" s="30">
        <v>22241</v>
      </c>
      <c r="Q14" s="30">
        <v>22660</v>
      </c>
      <c r="R14" s="30">
        <v>24549</v>
      </c>
      <c r="S14" s="30">
        <v>20964</v>
      </c>
      <c r="T14" s="30">
        <v>22450</v>
      </c>
      <c r="U14" s="30">
        <v>25277</v>
      </c>
      <c r="V14" s="30">
        <v>28802</v>
      </c>
      <c r="W14" s="30">
        <v>29809</v>
      </c>
      <c r="X14" s="30">
        <v>22827</v>
      </c>
      <c r="Y14" s="30">
        <v>28261</v>
      </c>
      <c r="Z14" s="30">
        <v>29016</v>
      </c>
      <c r="AA14" s="30">
        <v>23916</v>
      </c>
      <c r="AB14" s="30">
        <v>22297</v>
      </c>
      <c r="AC14" s="30">
        <v>24227</v>
      </c>
      <c r="AD14" s="30">
        <v>27557</v>
      </c>
    </row>
    <row r="15" spans="1:30" ht="15" customHeight="1" x14ac:dyDescent="0.3">
      <c r="A15" s="16" t="s">
        <v>284</v>
      </c>
      <c r="B15" s="30">
        <v>6593</v>
      </c>
      <c r="C15" s="30">
        <v>7370</v>
      </c>
      <c r="D15" s="30">
        <v>7293</v>
      </c>
      <c r="E15" s="37">
        <v>-0.11</v>
      </c>
      <c r="F15" s="37">
        <v>-0.1</v>
      </c>
      <c r="G15" s="30">
        <v>-777</v>
      </c>
      <c r="H15" s="30">
        <v>-700</v>
      </c>
      <c r="I15" s="20"/>
      <c r="J15" s="30">
        <v>6593</v>
      </c>
      <c r="K15" s="30">
        <v>7370</v>
      </c>
      <c r="L15" s="30">
        <v>7238</v>
      </c>
      <c r="M15" s="30">
        <v>7276</v>
      </c>
      <c r="N15" s="30">
        <v>7293</v>
      </c>
      <c r="O15" s="30">
        <v>6428</v>
      </c>
      <c r="P15" s="30">
        <v>6766</v>
      </c>
      <c r="Q15" s="30">
        <v>6360</v>
      </c>
      <c r="R15" s="30">
        <v>6012</v>
      </c>
      <c r="S15" s="30">
        <v>6792</v>
      </c>
      <c r="T15" s="30">
        <v>6216</v>
      </c>
      <c r="U15" s="30">
        <v>6820</v>
      </c>
      <c r="V15" s="30">
        <v>6610</v>
      </c>
      <c r="W15" s="30">
        <v>7600</v>
      </c>
      <c r="X15" s="30">
        <v>7373</v>
      </c>
      <c r="Y15" s="30">
        <v>7969</v>
      </c>
      <c r="Z15" s="30">
        <v>8509</v>
      </c>
      <c r="AA15" s="30">
        <v>7423</v>
      </c>
      <c r="AB15" s="30">
        <v>8959</v>
      </c>
      <c r="AC15" s="30">
        <v>10139</v>
      </c>
      <c r="AD15" s="30">
        <v>10279</v>
      </c>
    </row>
    <row r="16" spans="1:30" ht="15" customHeight="1" x14ac:dyDescent="0.3">
      <c r="A16" s="16" t="s">
        <v>285</v>
      </c>
      <c r="B16" s="30">
        <v>0</v>
      </c>
      <c r="C16" s="30">
        <v>0</v>
      </c>
      <c r="D16" s="30">
        <v>0</v>
      </c>
      <c r="E16" s="16" t="s">
        <v>117</v>
      </c>
      <c r="F16" s="16" t="s">
        <v>117</v>
      </c>
      <c r="G16" s="30">
        <v>0</v>
      </c>
      <c r="H16" s="30">
        <v>0</v>
      </c>
      <c r="I16" s="20"/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-6</v>
      </c>
      <c r="T16" s="30">
        <v>3</v>
      </c>
      <c r="U16" s="30">
        <v>7</v>
      </c>
      <c r="V16" s="30">
        <v>25</v>
      </c>
      <c r="W16" s="30">
        <v>13</v>
      </c>
      <c r="X16" s="30">
        <v>-1</v>
      </c>
      <c r="Y16" s="30">
        <v>17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</row>
    <row r="17" spans="1:30" ht="15" customHeight="1" x14ac:dyDescent="0.3">
      <c r="A17" s="16" t="s">
        <v>286</v>
      </c>
      <c r="B17" s="30">
        <v>1343</v>
      </c>
      <c r="C17" s="30">
        <v>915</v>
      </c>
      <c r="D17" s="30">
        <v>814</v>
      </c>
      <c r="E17" s="37">
        <v>0.47000000000000003</v>
      </c>
      <c r="F17" s="37">
        <v>0.65</v>
      </c>
      <c r="G17" s="30">
        <v>428</v>
      </c>
      <c r="H17" s="30">
        <v>529</v>
      </c>
      <c r="I17" s="20"/>
      <c r="J17" s="30">
        <v>1343</v>
      </c>
      <c r="K17" s="30">
        <v>915</v>
      </c>
      <c r="L17" s="30">
        <v>802</v>
      </c>
      <c r="M17" s="30">
        <v>630</v>
      </c>
      <c r="N17" s="30">
        <v>814</v>
      </c>
      <c r="O17" s="30">
        <v>1003</v>
      </c>
      <c r="P17" s="30">
        <v>717</v>
      </c>
      <c r="Q17" s="30">
        <v>733</v>
      </c>
      <c r="R17" s="30">
        <v>308</v>
      </c>
      <c r="S17" s="30">
        <v>584</v>
      </c>
      <c r="T17" s="30">
        <v>436</v>
      </c>
      <c r="U17" s="30">
        <v>365</v>
      </c>
      <c r="V17" s="30">
        <v>235</v>
      </c>
      <c r="W17" s="30">
        <v>490</v>
      </c>
      <c r="X17" s="30">
        <v>371</v>
      </c>
      <c r="Y17" s="30">
        <v>1095</v>
      </c>
      <c r="Z17" s="30">
        <v>-249</v>
      </c>
      <c r="AA17" s="30">
        <v>926</v>
      </c>
      <c r="AB17" s="30">
        <v>530</v>
      </c>
      <c r="AC17" s="30">
        <v>1832</v>
      </c>
      <c r="AD17" s="30">
        <v>-820</v>
      </c>
    </row>
    <row r="18" spans="1:30" ht="15" customHeight="1" x14ac:dyDescent="0.3">
      <c r="A18" s="16" t="s">
        <v>287</v>
      </c>
      <c r="B18" s="30">
        <v>33619</v>
      </c>
      <c r="C18" s="30">
        <v>31034</v>
      </c>
      <c r="D18" s="30">
        <v>21406</v>
      </c>
      <c r="E18" s="37">
        <v>0.08</v>
      </c>
      <c r="F18" s="37">
        <v>0.57000000000000006</v>
      </c>
      <c r="G18" s="30">
        <v>2585</v>
      </c>
      <c r="H18" s="30">
        <v>12213</v>
      </c>
      <c r="I18" s="20"/>
      <c r="J18" s="30">
        <v>33619</v>
      </c>
      <c r="K18" s="30">
        <v>31034</v>
      </c>
      <c r="L18" s="30">
        <v>26743</v>
      </c>
      <c r="M18" s="30">
        <v>26928</v>
      </c>
      <c r="N18" s="30">
        <v>21406</v>
      </c>
      <c r="O18" s="30">
        <v>27507</v>
      </c>
      <c r="P18" s="30">
        <v>21799</v>
      </c>
      <c r="Q18" s="30">
        <v>22205</v>
      </c>
      <c r="R18" s="30">
        <v>22239</v>
      </c>
      <c r="S18" s="30">
        <v>23658</v>
      </c>
      <c r="T18" s="30">
        <v>22942</v>
      </c>
      <c r="U18" s="30">
        <v>25474</v>
      </c>
      <c r="V18" s="30">
        <v>24823</v>
      </c>
      <c r="W18" s="30">
        <v>22975</v>
      </c>
      <c r="X18" s="30">
        <v>25439</v>
      </c>
      <c r="Y18" s="30">
        <v>21087</v>
      </c>
      <c r="Z18" s="30">
        <v>20506</v>
      </c>
      <c r="AA18" s="30">
        <v>18819</v>
      </c>
      <c r="AB18" s="30">
        <v>19478</v>
      </c>
      <c r="AC18" s="30">
        <v>22177</v>
      </c>
      <c r="AD18" s="30">
        <v>21461</v>
      </c>
    </row>
    <row r="19" spans="1:30" ht="15" customHeight="1" x14ac:dyDescent="0.3">
      <c r="A19" s="16" t="s">
        <v>288</v>
      </c>
      <c r="B19" s="30">
        <v>3994</v>
      </c>
      <c r="C19" s="30">
        <v>4561</v>
      </c>
      <c r="D19" s="30">
        <v>2833</v>
      </c>
      <c r="E19" s="37">
        <v>-0.12</v>
      </c>
      <c r="F19" s="37">
        <v>0.41000000000000003</v>
      </c>
      <c r="G19" s="30">
        <v>-567</v>
      </c>
      <c r="H19" s="30">
        <v>1161</v>
      </c>
      <c r="I19" s="20"/>
      <c r="J19" s="30">
        <v>3994</v>
      </c>
      <c r="K19" s="30">
        <v>4561</v>
      </c>
      <c r="L19" s="30">
        <v>4407</v>
      </c>
      <c r="M19" s="30">
        <v>3720</v>
      </c>
      <c r="N19" s="30">
        <v>2833</v>
      </c>
      <c r="O19" s="30">
        <v>3453</v>
      </c>
      <c r="P19" s="30">
        <v>3644</v>
      </c>
      <c r="Q19" s="30">
        <v>3307</v>
      </c>
      <c r="R19" s="30">
        <v>3387</v>
      </c>
      <c r="S19" s="30">
        <v>3191</v>
      </c>
      <c r="T19" s="30">
        <v>3406</v>
      </c>
      <c r="U19" s="30">
        <v>2914</v>
      </c>
      <c r="V19" s="30">
        <v>3101</v>
      </c>
      <c r="W19" s="30">
        <v>3544</v>
      </c>
      <c r="X19" s="30">
        <v>3572</v>
      </c>
      <c r="Y19" s="30">
        <v>3045</v>
      </c>
      <c r="Z19" s="30">
        <v>3277</v>
      </c>
      <c r="AA19" s="30">
        <v>3477</v>
      </c>
      <c r="AB19" s="30">
        <v>3797</v>
      </c>
      <c r="AC19" s="30">
        <v>3810</v>
      </c>
      <c r="AD19" s="30">
        <v>3117</v>
      </c>
    </row>
    <row r="20" spans="1:30" ht="15" customHeight="1" x14ac:dyDescent="0.3">
      <c r="A20" s="16" t="s">
        <v>255</v>
      </c>
      <c r="B20" s="30">
        <v>1620</v>
      </c>
      <c r="C20" s="30">
        <v>1272</v>
      </c>
      <c r="D20" s="30">
        <v>1525</v>
      </c>
      <c r="E20" s="37">
        <v>0.27</v>
      </c>
      <c r="F20" s="37">
        <v>0.06</v>
      </c>
      <c r="G20" s="30">
        <v>348</v>
      </c>
      <c r="H20" s="30">
        <v>95</v>
      </c>
      <c r="I20" s="20"/>
      <c r="J20" s="30">
        <v>1620</v>
      </c>
      <c r="K20" s="30">
        <v>1272</v>
      </c>
      <c r="L20" s="30">
        <v>1370</v>
      </c>
      <c r="M20" s="30">
        <v>1321</v>
      </c>
      <c r="N20" s="30">
        <v>1525</v>
      </c>
      <c r="O20" s="30">
        <v>1153</v>
      </c>
      <c r="P20" s="30">
        <v>1008</v>
      </c>
      <c r="Q20" s="30">
        <v>995</v>
      </c>
      <c r="R20" s="30">
        <v>1331</v>
      </c>
      <c r="S20" s="30">
        <v>1165</v>
      </c>
      <c r="T20" s="30">
        <v>1143</v>
      </c>
      <c r="U20" s="30">
        <v>1351</v>
      </c>
      <c r="V20" s="30">
        <v>1841</v>
      </c>
      <c r="W20" s="30">
        <v>1311</v>
      </c>
      <c r="X20" s="30">
        <v>1452</v>
      </c>
      <c r="Y20" s="30">
        <v>1563</v>
      </c>
      <c r="Z20" s="30">
        <v>2185</v>
      </c>
      <c r="AA20" s="30">
        <v>1166</v>
      </c>
      <c r="AB20" s="30">
        <v>1184</v>
      </c>
      <c r="AC20" s="30">
        <v>1278</v>
      </c>
      <c r="AD20" s="30">
        <v>1394</v>
      </c>
    </row>
    <row r="21" spans="1:30" ht="15" customHeight="1" x14ac:dyDescent="0.3">
      <c r="A21" s="16" t="s">
        <v>245</v>
      </c>
      <c r="B21" s="30">
        <v>17269</v>
      </c>
      <c r="C21" s="30">
        <v>26479</v>
      </c>
      <c r="D21" s="30">
        <v>18065</v>
      </c>
      <c r="E21" s="37">
        <v>-0.35000000000000003</v>
      </c>
      <c r="F21" s="37">
        <v>-0.04</v>
      </c>
      <c r="G21" s="30">
        <v>-9210</v>
      </c>
      <c r="H21" s="30">
        <v>-796</v>
      </c>
      <c r="I21" s="20"/>
      <c r="J21" s="30">
        <v>17269</v>
      </c>
      <c r="K21" s="30">
        <v>26479</v>
      </c>
      <c r="L21" s="30">
        <v>19684</v>
      </c>
      <c r="M21" s="30">
        <v>15020</v>
      </c>
      <c r="N21" s="30">
        <v>18065</v>
      </c>
      <c r="O21" s="30">
        <v>20102</v>
      </c>
      <c r="P21" s="30">
        <v>20546</v>
      </c>
      <c r="Q21" s="30">
        <v>19941</v>
      </c>
      <c r="R21" s="30">
        <v>20087</v>
      </c>
      <c r="S21" s="30">
        <v>17451</v>
      </c>
      <c r="T21" s="30">
        <v>20298</v>
      </c>
      <c r="U21" s="30">
        <v>18281</v>
      </c>
      <c r="V21" s="30">
        <v>18273</v>
      </c>
      <c r="W21" s="30">
        <v>21542</v>
      </c>
      <c r="X21" s="30">
        <v>17217</v>
      </c>
      <c r="Y21" s="30">
        <v>14166</v>
      </c>
      <c r="Z21" s="30">
        <v>19284</v>
      </c>
      <c r="AA21" s="30">
        <v>19073</v>
      </c>
      <c r="AB21" s="30">
        <v>18896</v>
      </c>
      <c r="AC21" s="30">
        <v>12377</v>
      </c>
      <c r="AD21" s="30">
        <v>21598</v>
      </c>
    </row>
    <row r="22" spans="1:30" ht="15" customHeight="1" x14ac:dyDescent="0.3">
      <c r="A22" s="35" t="s">
        <v>289</v>
      </c>
      <c r="B22" s="79">
        <v>151365</v>
      </c>
      <c r="C22" s="79">
        <v>157026</v>
      </c>
      <c r="D22" s="79">
        <v>121514</v>
      </c>
      <c r="E22" s="37">
        <v>-0.04</v>
      </c>
      <c r="F22" s="37">
        <v>0.25</v>
      </c>
      <c r="G22" s="30">
        <v>-5661</v>
      </c>
      <c r="H22" s="30">
        <v>29851</v>
      </c>
      <c r="I22" s="20"/>
      <c r="J22" s="79">
        <v>151365</v>
      </c>
      <c r="K22" s="79">
        <v>157026</v>
      </c>
      <c r="L22" s="79">
        <v>134027</v>
      </c>
      <c r="M22" s="79">
        <v>140968</v>
      </c>
      <c r="N22" s="79">
        <v>121514</v>
      </c>
      <c r="O22" s="79">
        <v>136538</v>
      </c>
      <c r="P22" s="79">
        <v>118084</v>
      </c>
      <c r="Q22" s="79">
        <v>118976</v>
      </c>
      <c r="R22" s="79">
        <v>110046</v>
      </c>
      <c r="S22" s="30">
        <v>120093</v>
      </c>
      <c r="T22" s="30">
        <v>112012</v>
      </c>
      <c r="U22" s="30">
        <v>115498</v>
      </c>
      <c r="V22" s="30">
        <v>118653</v>
      </c>
      <c r="W22" s="79">
        <v>127062</v>
      </c>
      <c r="X22" s="79">
        <v>115272</v>
      </c>
      <c r="Y22" s="79">
        <v>108904</v>
      </c>
      <c r="Z22" s="79">
        <v>113096</v>
      </c>
      <c r="AA22" s="79">
        <v>106577</v>
      </c>
      <c r="AB22" s="79">
        <v>110727</v>
      </c>
      <c r="AC22" s="79">
        <v>126903</v>
      </c>
      <c r="AD22" s="79">
        <v>120072</v>
      </c>
    </row>
    <row r="23" spans="1:30" ht="15" customHeight="1" x14ac:dyDescent="0.25">
      <c r="I23" s="20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3">
      <c r="A26" s="23" t="s">
        <v>178</v>
      </c>
      <c r="B26" s="24"/>
      <c r="C26" s="24"/>
      <c r="D26" s="24"/>
      <c r="I26" s="20"/>
      <c r="J26" s="25"/>
      <c r="K26" s="25" t="s">
        <v>83</v>
      </c>
      <c r="L26" s="25" t="s">
        <v>84</v>
      </c>
      <c r="M26" s="25" t="s">
        <v>85</v>
      </c>
      <c r="N26" s="25" t="s">
        <v>86</v>
      </c>
      <c r="O26" s="25" t="s">
        <v>87</v>
      </c>
      <c r="P26" s="25" t="s">
        <v>88</v>
      </c>
      <c r="Q26" s="25" t="s">
        <v>89</v>
      </c>
      <c r="R26" s="25" t="s">
        <v>90</v>
      </c>
      <c r="S26" s="25" t="s">
        <v>91</v>
      </c>
      <c r="T26" s="25" t="s">
        <v>92</v>
      </c>
      <c r="U26" s="25" t="s">
        <v>93</v>
      </c>
      <c r="V26" s="25" t="s">
        <v>94</v>
      </c>
      <c r="W26" s="25" t="s">
        <v>95</v>
      </c>
      <c r="X26" s="25" t="s">
        <v>96</v>
      </c>
      <c r="Y26" s="25" t="s">
        <v>97</v>
      </c>
      <c r="Z26" s="25" t="s">
        <v>98</v>
      </c>
      <c r="AA26" s="25" t="s">
        <v>99</v>
      </c>
      <c r="AB26" s="25" t="s">
        <v>100</v>
      </c>
      <c r="AC26" s="25" t="s">
        <v>101</v>
      </c>
      <c r="AD26" s="25" t="s">
        <v>102</v>
      </c>
    </row>
    <row r="27" spans="1:30" ht="15" customHeight="1" x14ac:dyDescent="0.3">
      <c r="A27" s="9" t="s">
        <v>43</v>
      </c>
      <c r="B27" s="26">
        <v>2025</v>
      </c>
      <c r="C27" s="26">
        <v>2024</v>
      </c>
      <c r="D27" s="27" t="s">
        <v>57</v>
      </c>
      <c r="I27" s="20"/>
      <c r="J27" s="11">
        <v>2025</v>
      </c>
      <c r="K27" s="12">
        <v>2024</v>
      </c>
      <c r="L27" s="12">
        <v>2024</v>
      </c>
      <c r="M27" s="12">
        <v>2024</v>
      </c>
      <c r="N27" s="11">
        <v>2024</v>
      </c>
      <c r="O27" s="12">
        <v>2023</v>
      </c>
      <c r="P27" s="12">
        <v>2023</v>
      </c>
      <c r="Q27" s="12">
        <v>2023</v>
      </c>
      <c r="R27" s="11">
        <v>2023</v>
      </c>
      <c r="S27" s="12">
        <v>2022</v>
      </c>
      <c r="T27" s="12">
        <v>2022</v>
      </c>
      <c r="U27" s="12">
        <v>2022</v>
      </c>
      <c r="V27" s="11">
        <v>2022</v>
      </c>
      <c r="W27" s="12">
        <v>2021</v>
      </c>
      <c r="X27" s="12">
        <v>2021</v>
      </c>
      <c r="Y27" s="12">
        <v>2021</v>
      </c>
      <c r="Z27" s="11">
        <v>2021</v>
      </c>
      <c r="AA27" s="12">
        <v>2020</v>
      </c>
      <c r="AB27" s="12">
        <v>2020</v>
      </c>
      <c r="AC27" s="12">
        <v>2020</v>
      </c>
      <c r="AD27" s="11">
        <v>2020</v>
      </c>
    </row>
    <row r="28" spans="1:30" ht="15" customHeight="1" x14ac:dyDescent="0.3">
      <c r="A28" s="29"/>
      <c r="B28" s="98" t="s">
        <v>103</v>
      </c>
      <c r="C28" s="98" t="s">
        <v>103</v>
      </c>
      <c r="D28" s="98" t="s">
        <v>104</v>
      </c>
      <c r="I28" s="20"/>
      <c r="J28" s="15" t="s">
        <v>103</v>
      </c>
      <c r="K28" s="15" t="s">
        <v>106</v>
      </c>
      <c r="L28" s="15" t="s">
        <v>107</v>
      </c>
      <c r="M28" s="15" t="s">
        <v>108</v>
      </c>
      <c r="N28" s="15" t="s">
        <v>103</v>
      </c>
      <c r="O28" s="15" t="s">
        <v>106</v>
      </c>
      <c r="P28" s="15" t="s">
        <v>107</v>
      </c>
      <c r="Q28" s="15" t="s">
        <v>108</v>
      </c>
      <c r="R28" s="15" t="s">
        <v>103</v>
      </c>
      <c r="S28" s="15" t="s">
        <v>106</v>
      </c>
      <c r="T28" s="15" t="s">
        <v>107</v>
      </c>
      <c r="U28" s="15" t="s">
        <v>108</v>
      </c>
      <c r="V28" s="15" t="s">
        <v>103</v>
      </c>
      <c r="W28" s="15" t="s">
        <v>106</v>
      </c>
      <c r="X28" s="15" t="s">
        <v>107</v>
      </c>
      <c r="Y28" s="15" t="s">
        <v>108</v>
      </c>
      <c r="Z28" s="15" t="s">
        <v>103</v>
      </c>
      <c r="AA28" s="15" t="s">
        <v>106</v>
      </c>
      <c r="AB28" s="15" t="s">
        <v>107</v>
      </c>
      <c r="AC28" s="15" t="s">
        <v>108</v>
      </c>
      <c r="AD28" s="15" t="s">
        <v>103</v>
      </c>
    </row>
    <row r="29" spans="1:30" ht="15" customHeight="1" x14ac:dyDescent="0.3">
      <c r="A29" s="16" t="s">
        <v>279</v>
      </c>
      <c r="B29" s="30">
        <v>9801</v>
      </c>
      <c r="C29" s="30">
        <v>6446</v>
      </c>
      <c r="D29" s="37">
        <v>0.52</v>
      </c>
      <c r="I29" s="20"/>
      <c r="J29" s="30">
        <v>9801</v>
      </c>
      <c r="K29" s="30">
        <v>43694</v>
      </c>
      <c r="L29" s="30">
        <v>28377</v>
      </c>
      <c r="M29" s="30">
        <v>15491</v>
      </c>
      <c r="N29" s="30">
        <v>6446</v>
      </c>
      <c r="O29" s="30">
        <v>25867</v>
      </c>
      <c r="P29" s="30">
        <v>14399</v>
      </c>
      <c r="Q29" s="30">
        <v>9000</v>
      </c>
      <c r="R29" s="30">
        <v>3115</v>
      </c>
      <c r="S29" s="30">
        <v>33639</v>
      </c>
      <c r="T29" s="30">
        <v>17418</v>
      </c>
      <c r="U29" s="30">
        <v>10533</v>
      </c>
      <c r="V29" s="30">
        <v>5264</v>
      </c>
      <c r="W29" s="30">
        <v>21928</v>
      </c>
      <c r="X29" s="30">
        <v>13308</v>
      </c>
      <c r="Y29" s="30">
        <v>7669</v>
      </c>
      <c r="Z29" s="30">
        <v>4082</v>
      </c>
      <c r="AA29" s="30">
        <v>31713</v>
      </c>
      <c r="AB29" s="30">
        <v>33570</v>
      </c>
      <c r="AC29" s="30">
        <v>22182</v>
      </c>
      <c r="AD29" s="30">
        <v>7491</v>
      </c>
    </row>
    <row r="30" spans="1:30" ht="15" customHeight="1" x14ac:dyDescent="0.3">
      <c r="A30" s="16" t="s">
        <v>280</v>
      </c>
      <c r="B30" s="30">
        <v>263</v>
      </c>
      <c r="C30" s="30">
        <v>273</v>
      </c>
      <c r="D30" s="37">
        <v>-0.04</v>
      </c>
      <c r="I30" s="20"/>
      <c r="J30" s="30">
        <v>263</v>
      </c>
      <c r="K30" s="30">
        <v>916</v>
      </c>
      <c r="L30" s="30">
        <v>745</v>
      </c>
      <c r="M30" s="30">
        <v>541</v>
      </c>
      <c r="N30" s="30">
        <v>273</v>
      </c>
      <c r="O30" s="30">
        <v>943</v>
      </c>
      <c r="P30" s="30">
        <v>772</v>
      </c>
      <c r="Q30" s="30">
        <v>562</v>
      </c>
      <c r="R30" s="30">
        <v>314</v>
      </c>
      <c r="S30" s="30">
        <v>935</v>
      </c>
      <c r="T30" s="30">
        <v>743</v>
      </c>
      <c r="U30" s="30">
        <v>516</v>
      </c>
      <c r="V30" s="30">
        <v>284</v>
      </c>
      <c r="W30" s="30">
        <v>1018</v>
      </c>
      <c r="X30" s="30">
        <v>806</v>
      </c>
      <c r="Y30" s="30">
        <v>587</v>
      </c>
      <c r="Z30" s="30">
        <v>326</v>
      </c>
      <c r="AA30" s="30">
        <v>1126</v>
      </c>
      <c r="AB30" s="30">
        <v>940</v>
      </c>
      <c r="AC30" s="30">
        <v>623</v>
      </c>
      <c r="AD30" s="30">
        <v>328</v>
      </c>
    </row>
    <row r="31" spans="1:30" ht="15" customHeight="1" x14ac:dyDescent="0.3">
      <c r="A31" s="16" t="s">
        <v>281</v>
      </c>
      <c r="B31" s="30">
        <v>8379</v>
      </c>
      <c r="C31" s="30">
        <v>2916</v>
      </c>
      <c r="D31" s="37">
        <v>1.87</v>
      </c>
      <c r="I31" s="20"/>
      <c r="J31" s="30">
        <v>8379</v>
      </c>
      <c r="K31" s="30">
        <v>23551</v>
      </c>
      <c r="L31" s="30">
        <v>16033</v>
      </c>
      <c r="M31" s="30">
        <v>9781</v>
      </c>
      <c r="N31" s="30">
        <v>2916</v>
      </c>
      <c r="O31" s="30">
        <v>24725</v>
      </c>
      <c r="P31" s="30">
        <v>18124</v>
      </c>
      <c r="Q31" s="30">
        <v>12303</v>
      </c>
      <c r="R31" s="30">
        <v>5994</v>
      </c>
      <c r="S31" s="30">
        <v>18958</v>
      </c>
      <c r="T31" s="30">
        <v>13800</v>
      </c>
      <c r="U31" s="30">
        <v>9396</v>
      </c>
      <c r="V31" s="30">
        <v>4288</v>
      </c>
      <c r="W31" s="30">
        <v>17855</v>
      </c>
      <c r="X31" s="30">
        <v>12265</v>
      </c>
      <c r="Y31" s="30">
        <v>6529</v>
      </c>
      <c r="Z31" s="30">
        <v>2415</v>
      </c>
      <c r="AA31" s="30">
        <v>20478</v>
      </c>
      <c r="AB31" s="30">
        <v>13809</v>
      </c>
      <c r="AC31" s="30">
        <v>9080</v>
      </c>
      <c r="AD31" s="30">
        <v>5550</v>
      </c>
    </row>
    <row r="32" spans="1:30" ht="15" customHeight="1" x14ac:dyDescent="0.3">
      <c r="A32" s="16" t="s">
        <v>282</v>
      </c>
      <c r="B32" s="30">
        <v>33194</v>
      </c>
      <c r="C32" s="30">
        <v>30450</v>
      </c>
      <c r="D32" s="37">
        <v>0.09</v>
      </c>
      <c r="I32" s="20"/>
      <c r="J32" s="30">
        <v>33194</v>
      </c>
      <c r="K32" s="30">
        <v>126255</v>
      </c>
      <c r="L32" s="30">
        <v>96223</v>
      </c>
      <c r="M32" s="30">
        <v>69272</v>
      </c>
      <c r="N32" s="30">
        <v>30450</v>
      </c>
      <c r="O32" s="30">
        <v>117323</v>
      </c>
      <c r="P32" s="30">
        <v>82971</v>
      </c>
      <c r="Q32" s="30">
        <v>53043</v>
      </c>
      <c r="R32" s="30">
        <v>22710</v>
      </c>
      <c r="S32" s="30">
        <v>97832</v>
      </c>
      <c r="T32" s="30">
        <v>73109</v>
      </c>
      <c r="U32" s="30">
        <v>49507</v>
      </c>
      <c r="V32" s="30">
        <v>25107</v>
      </c>
      <c r="W32" s="30">
        <v>98268</v>
      </c>
      <c r="X32" s="30">
        <v>72912</v>
      </c>
      <c r="Y32" s="30">
        <v>47484</v>
      </c>
      <c r="Z32" s="30">
        <v>23745</v>
      </c>
      <c r="AA32" s="30">
        <v>100595</v>
      </c>
      <c r="AB32" s="30">
        <v>73816</v>
      </c>
      <c r="AC32" s="30">
        <v>54664</v>
      </c>
      <c r="AD32" s="30">
        <v>22117</v>
      </c>
    </row>
    <row r="33" spans="1:30" ht="15" customHeight="1" x14ac:dyDescent="0.3">
      <c r="A33" s="16" t="s">
        <v>283</v>
      </c>
      <c r="B33" s="30">
        <v>35290</v>
      </c>
      <c r="C33" s="30">
        <v>29493</v>
      </c>
      <c r="D33" s="37">
        <v>0.2</v>
      </c>
      <c r="I33" s="20"/>
      <c r="J33" s="30">
        <v>35290</v>
      </c>
      <c r="K33" s="30">
        <v>120412</v>
      </c>
      <c r="L33" s="30">
        <v>88055</v>
      </c>
      <c r="M33" s="30">
        <v>60566</v>
      </c>
      <c r="N33" s="30">
        <v>29493</v>
      </c>
      <c r="O33" s="30">
        <v>93749</v>
      </c>
      <c r="P33" s="30">
        <v>69449</v>
      </c>
      <c r="Q33" s="30">
        <v>47209</v>
      </c>
      <c r="R33" s="30">
        <v>24549</v>
      </c>
      <c r="S33" s="30">
        <v>97493</v>
      </c>
      <c r="T33" s="30">
        <v>76529</v>
      </c>
      <c r="U33" s="30">
        <v>54079</v>
      </c>
      <c r="V33" s="30">
        <v>28802</v>
      </c>
      <c r="W33" s="30">
        <v>109913</v>
      </c>
      <c r="X33" s="30">
        <v>80104</v>
      </c>
      <c r="Y33" s="30">
        <v>57277</v>
      </c>
      <c r="Z33" s="30">
        <v>29016</v>
      </c>
      <c r="AA33" s="30">
        <v>97997</v>
      </c>
      <c r="AB33" s="30">
        <v>74081</v>
      </c>
      <c r="AC33" s="30">
        <v>51784</v>
      </c>
      <c r="AD33" s="30">
        <v>27557</v>
      </c>
    </row>
    <row r="34" spans="1:30" ht="15" customHeight="1" x14ac:dyDescent="0.3">
      <c r="A34" s="16" t="s">
        <v>284</v>
      </c>
      <c r="B34" s="30">
        <v>6593</v>
      </c>
      <c r="C34" s="30">
        <v>7293</v>
      </c>
      <c r="D34" s="37">
        <v>-0.1</v>
      </c>
      <c r="I34" s="20"/>
      <c r="J34" s="30">
        <v>6593</v>
      </c>
      <c r="K34" s="30">
        <v>29177</v>
      </c>
      <c r="L34" s="30">
        <v>21807</v>
      </c>
      <c r="M34" s="30">
        <v>14569</v>
      </c>
      <c r="N34" s="30">
        <v>7293</v>
      </c>
      <c r="O34" s="30">
        <v>25567</v>
      </c>
      <c r="P34" s="30">
        <v>19139</v>
      </c>
      <c r="Q34" s="30">
        <v>12372</v>
      </c>
      <c r="R34" s="30">
        <v>6012</v>
      </c>
      <c r="S34" s="30">
        <v>26438</v>
      </c>
      <c r="T34" s="30">
        <v>19646</v>
      </c>
      <c r="U34" s="30">
        <v>13430</v>
      </c>
      <c r="V34" s="30">
        <v>6610</v>
      </c>
      <c r="W34" s="30">
        <v>31451</v>
      </c>
      <c r="X34" s="30">
        <v>23851</v>
      </c>
      <c r="Y34" s="30">
        <v>16478</v>
      </c>
      <c r="Z34" s="30">
        <v>8509</v>
      </c>
      <c r="AA34" s="30">
        <v>36800</v>
      </c>
      <c r="AB34" s="30">
        <v>29377</v>
      </c>
      <c r="AC34" s="30">
        <v>20418</v>
      </c>
      <c r="AD34" s="30">
        <v>10279</v>
      </c>
    </row>
    <row r="35" spans="1:30" ht="15" customHeight="1" x14ac:dyDescent="0.3">
      <c r="A35" s="16" t="s">
        <v>285</v>
      </c>
      <c r="B35" s="30">
        <v>0</v>
      </c>
      <c r="C35" s="30">
        <v>0</v>
      </c>
      <c r="D35" s="16" t="s">
        <v>117</v>
      </c>
      <c r="I35" s="20"/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29</v>
      </c>
      <c r="T35" s="30">
        <v>35</v>
      </c>
      <c r="U35" s="30">
        <v>32</v>
      </c>
      <c r="V35" s="30">
        <v>25</v>
      </c>
      <c r="W35" s="30">
        <v>29</v>
      </c>
      <c r="X35" s="30">
        <v>16</v>
      </c>
      <c r="Y35" s="30">
        <v>17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</row>
    <row r="36" spans="1:30" ht="15" customHeight="1" x14ac:dyDescent="0.3">
      <c r="A36" s="16" t="s">
        <v>286</v>
      </c>
      <c r="B36" s="30">
        <v>1343</v>
      </c>
      <c r="C36" s="30">
        <v>814</v>
      </c>
      <c r="D36" s="37">
        <v>0.65</v>
      </c>
      <c r="I36" s="20"/>
      <c r="J36" s="30">
        <v>1343</v>
      </c>
      <c r="K36" s="30">
        <v>3162</v>
      </c>
      <c r="L36" s="30">
        <v>2247</v>
      </c>
      <c r="M36" s="30">
        <v>1444</v>
      </c>
      <c r="N36" s="30">
        <v>814</v>
      </c>
      <c r="O36" s="30">
        <v>2761</v>
      </c>
      <c r="P36" s="30">
        <v>1758</v>
      </c>
      <c r="Q36" s="30">
        <v>1041</v>
      </c>
      <c r="R36" s="30">
        <v>308</v>
      </c>
      <c r="S36" s="30">
        <v>1620</v>
      </c>
      <c r="T36" s="30">
        <v>1036</v>
      </c>
      <c r="U36" s="30">
        <v>600</v>
      </c>
      <c r="V36" s="30">
        <v>235</v>
      </c>
      <c r="W36" s="30">
        <v>1707</v>
      </c>
      <c r="X36" s="30">
        <v>1217</v>
      </c>
      <c r="Y36" s="30">
        <v>846</v>
      </c>
      <c r="Z36" s="30">
        <v>-249</v>
      </c>
      <c r="AA36" s="30">
        <v>2468</v>
      </c>
      <c r="AB36" s="30">
        <v>1542</v>
      </c>
      <c r="AC36" s="30">
        <v>1012</v>
      </c>
      <c r="AD36" s="30">
        <v>-820</v>
      </c>
    </row>
    <row r="37" spans="1:30" ht="15" customHeight="1" x14ac:dyDescent="0.3">
      <c r="A37" s="16" t="s">
        <v>287</v>
      </c>
      <c r="B37" s="30">
        <v>33619</v>
      </c>
      <c r="C37" s="30">
        <v>21406</v>
      </c>
      <c r="D37" s="37">
        <v>0.57000000000000006</v>
      </c>
      <c r="I37" s="20"/>
      <c r="J37" s="30">
        <v>33619</v>
      </c>
      <c r="K37" s="30">
        <v>106112</v>
      </c>
      <c r="L37" s="30">
        <v>75078</v>
      </c>
      <c r="M37" s="30">
        <v>48334</v>
      </c>
      <c r="N37" s="30">
        <v>21406</v>
      </c>
      <c r="O37" s="30">
        <v>93749</v>
      </c>
      <c r="P37" s="30">
        <v>66242</v>
      </c>
      <c r="Q37" s="30">
        <v>44444</v>
      </c>
      <c r="R37" s="30">
        <v>22239</v>
      </c>
      <c r="S37" s="30">
        <v>96897</v>
      </c>
      <c r="T37" s="30">
        <v>73239</v>
      </c>
      <c r="U37" s="30">
        <v>50297</v>
      </c>
      <c r="V37" s="30">
        <v>24823</v>
      </c>
      <c r="W37" s="30">
        <v>90007</v>
      </c>
      <c r="X37" s="30">
        <v>67032</v>
      </c>
      <c r="Y37" s="30">
        <v>41593</v>
      </c>
      <c r="Z37" s="30">
        <v>20506</v>
      </c>
      <c r="AA37" s="30">
        <v>81935</v>
      </c>
      <c r="AB37" s="30">
        <v>63116</v>
      </c>
      <c r="AC37" s="30">
        <v>43638</v>
      </c>
      <c r="AD37" s="30">
        <v>21461</v>
      </c>
    </row>
    <row r="38" spans="1:30" ht="15" customHeight="1" x14ac:dyDescent="0.3">
      <c r="A38" s="16" t="s">
        <v>288</v>
      </c>
      <c r="B38" s="30">
        <v>3994</v>
      </c>
      <c r="C38" s="30">
        <v>2833</v>
      </c>
      <c r="D38" s="37">
        <v>0.41000000000000003</v>
      </c>
      <c r="I38" s="20"/>
      <c r="J38" s="30">
        <v>3994</v>
      </c>
      <c r="K38" s="30">
        <v>15522</v>
      </c>
      <c r="L38" s="30">
        <v>10961</v>
      </c>
      <c r="M38" s="30">
        <v>6553</v>
      </c>
      <c r="N38" s="30">
        <v>2833</v>
      </c>
      <c r="O38" s="30">
        <v>13793</v>
      </c>
      <c r="P38" s="30">
        <v>10340</v>
      </c>
      <c r="Q38" s="30">
        <v>6694</v>
      </c>
      <c r="R38" s="30">
        <v>3387</v>
      </c>
      <c r="S38" s="30">
        <v>12612</v>
      </c>
      <c r="T38" s="30">
        <v>9421</v>
      </c>
      <c r="U38" s="30">
        <v>6015</v>
      </c>
      <c r="V38" s="30">
        <v>3101</v>
      </c>
      <c r="W38" s="30">
        <v>13438</v>
      </c>
      <c r="X38" s="30">
        <v>9894</v>
      </c>
      <c r="Y38" s="30">
        <v>6322</v>
      </c>
      <c r="Z38" s="30">
        <v>3277</v>
      </c>
      <c r="AA38" s="30">
        <v>14201</v>
      </c>
      <c r="AB38" s="30">
        <v>10724</v>
      </c>
      <c r="AC38" s="30">
        <v>6927</v>
      </c>
      <c r="AD38" s="30">
        <v>3117</v>
      </c>
    </row>
    <row r="39" spans="1:30" ht="15" customHeight="1" x14ac:dyDescent="0.3">
      <c r="A39" s="16" t="s">
        <v>255</v>
      </c>
      <c r="B39" s="30">
        <v>1620</v>
      </c>
      <c r="C39" s="30">
        <v>1525</v>
      </c>
      <c r="D39" s="37">
        <v>0.06</v>
      </c>
      <c r="I39" s="20"/>
      <c r="J39" s="30">
        <v>1620</v>
      </c>
      <c r="K39" s="30">
        <v>5488</v>
      </c>
      <c r="L39" s="30">
        <v>4216</v>
      </c>
      <c r="M39" s="30">
        <v>2846</v>
      </c>
      <c r="N39" s="30">
        <v>1525</v>
      </c>
      <c r="O39" s="30">
        <v>4487</v>
      </c>
      <c r="P39" s="30">
        <v>3334</v>
      </c>
      <c r="Q39" s="30">
        <v>2326</v>
      </c>
      <c r="R39" s="30">
        <v>1331</v>
      </c>
      <c r="S39" s="30">
        <v>5500</v>
      </c>
      <c r="T39" s="30">
        <v>4335</v>
      </c>
      <c r="U39" s="30">
        <v>3192</v>
      </c>
      <c r="V39" s="30">
        <v>1841</v>
      </c>
      <c r="W39" s="30">
        <v>6511</v>
      </c>
      <c r="X39" s="30">
        <v>5200</v>
      </c>
      <c r="Y39" s="30">
        <v>3748</v>
      </c>
      <c r="Z39" s="30">
        <v>2185</v>
      </c>
      <c r="AA39" s="30">
        <v>5022</v>
      </c>
      <c r="AB39" s="30">
        <v>3856</v>
      </c>
      <c r="AC39" s="30">
        <v>2672</v>
      </c>
      <c r="AD39" s="30">
        <v>1394</v>
      </c>
    </row>
    <row r="40" spans="1:30" ht="15" customHeight="1" x14ac:dyDescent="0.3">
      <c r="A40" s="16" t="s">
        <v>245</v>
      </c>
      <c r="B40" s="30">
        <v>17269</v>
      </c>
      <c r="C40" s="30">
        <v>18065</v>
      </c>
      <c r="D40" s="37">
        <v>-0.04</v>
      </c>
      <c r="I40" s="20"/>
      <c r="J40" s="30">
        <v>17269</v>
      </c>
      <c r="K40" s="30">
        <v>79247</v>
      </c>
      <c r="L40" s="30">
        <v>52768</v>
      </c>
      <c r="M40" s="30">
        <v>33085</v>
      </c>
      <c r="N40" s="30">
        <v>18065</v>
      </c>
      <c r="O40" s="30">
        <v>80681</v>
      </c>
      <c r="P40" s="30">
        <v>60579</v>
      </c>
      <c r="Q40" s="30">
        <v>40029</v>
      </c>
      <c r="R40" s="30">
        <v>20087</v>
      </c>
      <c r="S40" s="30">
        <v>74303</v>
      </c>
      <c r="T40" s="30">
        <v>56852</v>
      </c>
      <c r="U40" s="30">
        <v>36554</v>
      </c>
      <c r="V40" s="30">
        <v>18273</v>
      </c>
      <c r="W40" s="30">
        <v>72209</v>
      </c>
      <c r="X40" s="30">
        <v>50667</v>
      </c>
      <c r="Y40" s="30">
        <v>33450</v>
      </c>
      <c r="Z40" s="30">
        <v>19284</v>
      </c>
      <c r="AA40" s="30">
        <v>71944</v>
      </c>
      <c r="AB40" s="30">
        <v>52871</v>
      </c>
      <c r="AC40" s="30">
        <v>33975</v>
      </c>
      <c r="AD40" s="30">
        <v>21598</v>
      </c>
    </row>
    <row r="41" spans="1:30" ht="15" customHeight="1" x14ac:dyDescent="0.3">
      <c r="A41" s="35" t="s">
        <v>289</v>
      </c>
      <c r="B41" s="79">
        <v>151365</v>
      </c>
      <c r="C41" s="79">
        <v>121514</v>
      </c>
      <c r="D41" s="53">
        <v>0.25</v>
      </c>
      <c r="I41" s="20"/>
      <c r="J41" s="79">
        <v>151365</v>
      </c>
      <c r="K41" s="79">
        <v>553536</v>
      </c>
      <c r="L41" s="79">
        <v>396510</v>
      </c>
      <c r="M41" s="79">
        <v>262482</v>
      </c>
      <c r="N41" s="79">
        <v>121514</v>
      </c>
      <c r="O41" s="79">
        <v>483645</v>
      </c>
      <c r="P41" s="79">
        <v>347107</v>
      </c>
      <c r="Q41" s="79">
        <v>229023</v>
      </c>
      <c r="R41" s="79">
        <v>110046</v>
      </c>
      <c r="S41" s="79">
        <v>466256</v>
      </c>
      <c r="T41" s="79">
        <v>346163</v>
      </c>
      <c r="U41" s="79">
        <v>234151</v>
      </c>
      <c r="V41" s="79">
        <v>118653</v>
      </c>
      <c r="W41" s="79">
        <v>464334</v>
      </c>
      <c r="X41" s="79">
        <v>337272</v>
      </c>
      <c r="Y41" s="79">
        <v>222000</v>
      </c>
      <c r="Z41" s="79">
        <v>113096</v>
      </c>
      <c r="AA41" s="79">
        <v>464279</v>
      </c>
      <c r="AB41" s="79">
        <v>357702</v>
      </c>
      <c r="AC41" s="79">
        <v>246975</v>
      </c>
      <c r="AD41" s="79">
        <v>120072</v>
      </c>
    </row>
    <row r="42" spans="1:30" ht="15" customHeight="1" x14ac:dyDescent="0.25">
      <c r="I42" s="20"/>
    </row>
    <row r="43" spans="1:30" ht="15" customHeight="1" x14ac:dyDescent="0.25">
      <c r="I43" s="20"/>
    </row>
    <row r="44" spans="1:30" ht="15" customHeight="1" x14ac:dyDescent="0.25">
      <c r="I44" s="20"/>
    </row>
    <row r="45" spans="1:30" ht="15" customHeight="1" x14ac:dyDescent="0.25">
      <c r="I45" s="20"/>
    </row>
    <row r="46" spans="1:30" ht="15" customHeight="1" x14ac:dyDescent="0.25">
      <c r="I46" s="20"/>
    </row>
    <row r="47" spans="1:30" ht="15" customHeight="1" x14ac:dyDescent="0.25">
      <c r="I47" s="20"/>
    </row>
    <row r="48" spans="1:30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  <row r="51" spans="9:9" ht="15" customHeight="1" x14ac:dyDescent="0.25">
      <c r="I51" s="20"/>
    </row>
  </sheetData>
  <mergeCells count="2">
    <mergeCell ref="E8:F8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0"/>
  <sheetViews>
    <sheetView showRuler="0" workbookViewId="0"/>
  </sheetViews>
  <sheetFormatPr baseColWidth="10" defaultColWidth="13.08984375" defaultRowHeight="12.5" x14ac:dyDescent="0.25"/>
  <cols>
    <col min="1" max="1" width="42" customWidth="1"/>
  </cols>
  <sheetData>
    <row r="1" spans="1:28" ht="15" customHeight="1" x14ac:dyDescent="0.25">
      <c r="G1" s="20"/>
    </row>
    <row r="2" spans="1:28" ht="15" customHeight="1" x14ac:dyDescent="0.25">
      <c r="G2" s="20"/>
    </row>
    <row r="3" spans="1:28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5" customHeight="1" x14ac:dyDescent="0.3">
      <c r="A4" s="4"/>
      <c r="B4" s="4"/>
      <c r="C4" s="4"/>
      <c r="D4" s="4"/>
      <c r="G4" s="20"/>
    </row>
    <row r="5" spans="1:28" ht="15" customHeight="1" x14ac:dyDescent="0.3">
      <c r="A5" s="5" t="s">
        <v>41</v>
      </c>
      <c r="B5" s="5"/>
      <c r="C5" s="5"/>
      <c r="D5" s="5"/>
      <c r="E5" s="1"/>
      <c r="F5" s="1"/>
      <c r="G5" s="2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customHeight="1" x14ac:dyDescent="0.3">
      <c r="A6" s="4"/>
      <c r="B6" s="4"/>
      <c r="C6" s="4"/>
      <c r="D6" s="4"/>
      <c r="E6" s="1"/>
      <c r="F6" s="1"/>
      <c r="G6" s="2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customHeight="1" x14ac:dyDescent="0.3">
      <c r="A7" s="23" t="s">
        <v>42</v>
      </c>
      <c r="B7" s="24"/>
      <c r="C7" s="24"/>
      <c r="D7" s="24"/>
      <c r="E7" s="24"/>
      <c r="F7" s="24"/>
      <c r="G7" s="20"/>
      <c r="H7" s="25"/>
      <c r="I7" s="25" t="s">
        <v>7</v>
      </c>
      <c r="J7" s="25" t="s">
        <v>8</v>
      </c>
      <c r="K7" s="25" t="s">
        <v>9</v>
      </c>
      <c r="L7" s="25" t="s">
        <v>10</v>
      </c>
      <c r="M7" s="25" t="s">
        <v>11</v>
      </c>
      <c r="N7" s="25" t="s">
        <v>12</v>
      </c>
      <c r="O7" s="25" t="s">
        <v>13</v>
      </c>
      <c r="P7" s="25" t="s">
        <v>14</v>
      </c>
      <c r="Q7" s="25" t="s">
        <v>15</v>
      </c>
      <c r="R7" s="25" t="s">
        <v>16</v>
      </c>
      <c r="S7" s="25" t="s">
        <v>17</v>
      </c>
      <c r="T7" s="25" t="s">
        <v>18</v>
      </c>
      <c r="U7" s="25" t="s">
        <v>19</v>
      </c>
      <c r="V7" s="25" t="s">
        <v>20</v>
      </c>
      <c r="W7" s="25" t="s">
        <v>21</v>
      </c>
      <c r="X7" s="25" t="s">
        <v>22</v>
      </c>
      <c r="Y7" s="25" t="s">
        <v>23</v>
      </c>
      <c r="Z7" s="25" t="s">
        <v>24</v>
      </c>
      <c r="AA7" s="25" t="s">
        <v>25</v>
      </c>
      <c r="AB7" s="25" t="s">
        <v>26</v>
      </c>
    </row>
    <row r="8" spans="1:28" ht="15" customHeight="1" x14ac:dyDescent="0.3">
      <c r="A8" s="9" t="s">
        <v>43</v>
      </c>
      <c r="B8" s="11">
        <v>2025</v>
      </c>
      <c r="C8" s="26">
        <v>2024</v>
      </c>
      <c r="D8" s="26">
        <v>2024</v>
      </c>
      <c r="E8" s="171" t="s">
        <v>44</v>
      </c>
      <c r="F8" s="172"/>
      <c r="G8" s="20"/>
      <c r="H8" s="11">
        <v>2025</v>
      </c>
      <c r="I8" s="12">
        <v>2024</v>
      </c>
      <c r="J8" s="12">
        <v>2024</v>
      </c>
      <c r="K8" s="12">
        <v>2024</v>
      </c>
      <c r="L8" s="11">
        <v>2024</v>
      </c>
      <c r="M8" s="12">
        <v>2023</v>
      </c>
      <c r="N8" s="12">
        <v>2023</v>
      </c>
      <c r="O8" s="12">
        <v>2023</v>
      </c>
      <c r="P8" s="11">
        <v>2023</v>
      </c>
      <c r="Q8" s="12">
        <v>2022</v>
      </c>
      <c r="R8" s="12">
        <v>2022</v>
      </c>
      <c r="S8" s="12">
        <v>2022</v>
      </c>
      <c r="T8" s="11">
        <v>2022</v>
      </c>
      <c r="U8" s="12">
        <v>2021</v>
      </c>
      <c r="V8" s="12">
        <v>2021</v>
      </c>
      <c r="W8" s="12">
        <v>2021</v>
      </c>
      <c r="X8" s="11">
        <v>2021</v>
      </c>
      <c r="Y8" s="12">
        <v>2020</v>
      </c>
      <c r="Z8" s="12">
        <v>2020</v>
      </c>
      <c r="AA8" s="12">
        <v>2020</v>
      </c>
      <c r="AB8" s="11">
        <v>2020</v>
      </c>
    </row>
    <row r="9" spans="1:28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20"/>
      <c r="H9" s="15" t="s">
        <v>28</v>
      </c>
      <c r="I9" s="15" t="s">
        <v>29</v>
      </c>
      <c r="J9" s="15" t="s">
        <v>30</v>
      </c>
      <c r="K9" s="15" t="s">
        <v>31</v>
      </c>
      <c r="L9" s="15" t="s">
        <v>28</v>
      </c>
      <c r="M9" s="15" t="s">
        <v>29</v>
      </c>
      <c r="N9" s="15" t="s">
        <v>30</v>
      </c>
      <c r="O9" s="15" t="s">
        <v>31</v>
      </c>
      <c r="P9" s="15" t="s">
        <v>28</v>
      </c>
      <c r="Q9" s="15" t="s">
        <v>29</v>
      </c>
      <c r="R9" s="15" t="s">
        <v>30</v>
      </c>
      <c r="S9" s="15" t="s">
        <v>31</v>
      </c>
      <c r="T9" s="15" t="s">
        <v>28</v>
      </c>
      <c r="U9" s="15" t="s">
        <v>29</v>
      </c>
      <c r="V9" s="15" t="s">
        <v>30</v>
      </c>
      <c r="W9" s="15" t="s">
        <v>31</v>
      </c>
      <c r="X9" s="15" t="s">
        <v>28</v>
      </c>
      <c r="Y9" s="15" t="s">
        <v>29</v>
      </c>
      <c r="Z9" s="15" t="s">
        <v>30</v>
      </c>
      <c r="AA9" s="15" t="s">
        <v>31</v>
      </c>
      <c r="AB9" s="15" t="s">
        <v>28</v>
      </c>
    </row>
    <row r="10" spans="1:28" ht="15" customHeight="1" x14ac:dyDescent="0.3">
      <c r="A10" s="16" t="s">
        <v>47</v>
      </c>
      <c r="B10" s="18">
        <v>0.128</v>
      </c>
      <c r="C10" s="18">
        <v>0.12960000000000002</v>
      </c>
      <c r="D10" s="18">
        <v>0.122</v>
      </c>
      <c r="E10" s="30">
        <v>-16</v>
      </c>
      <c r="F10" s="30">
        <v>60</v>
      </c>
      <c r="G10" s="20"/>
      <c r="H10" s="18">
        <v>0.128</v>
      </c>
      <c r="I10" s="18">
        <v>0.12960000000000002</v>
      </c>
      <c r="J10" s="18">
        <v>0.1174</v>
      </c>
      <c r="K10" s="18">
        <v>0.11939999999999999</v>
      </c>
      <c r="L10" s="18">
        <v>0.122</v>
      </c>
      <c r="M10" s="18">
        <v>0.1075</v>
      </c>
      <c r="N10" s="18">
        <v>0.114</v>
      </c>
      <c r="O10" s="18">
        <v>0.11699999999999999</v>
      </c>
      <c r="P10" s="18">
        <v>0.11630000000000001</v>
      </c>
      <c r="Q10" s="18">
        <v>0.1182</v>
      </c>
      <c r="R10" s="18">
        <v>0.1153</v>
      </c>
      <c r="S10" s="18">
        <v>0.1192</v>
      </c>
      <c r="T10" s="18">
        <v>0.11880000000000002</v>
      </c>
      <c r="U10" s="18">
        <v>0.11970000000000001</v>
      </c>
      <c r="V10" s="18">
        <v>0.11119999999999999</v>
      </c>
      <c r="W10" s="18">
        <v>0.1176</v>
      </c>
      <c r="X10" s="18">
        <v>0.1245</v>
      </c>
      <c r="Y10" s="18">
        <v>0.127</v>
      </c>
      <c r="Z10" s="18">
        <v>0.12529999999999999</v>
      </c>
      <c r="AA10" s="18">
        <v>0.1273</v>
      </c>
      <c r="AB10" s="18">
        <v>0.1211</v>
      </c>
    </row>
    <row r="11" spans="1:28" ht="15" customHeight="1" x14ac:dyDescent="0.3">
      <c r="A11" s="16" t="s">
        <v>48</v>
      </c>
      <c r="B11" s="18">
        <v>0.1298</v>
      </c>
      <c r="C11" s="18">
        <v>0.12820000000000001</v>
      </c>
      <c r="D11" s="18">
        <v>0.122</v>
      </c>
      <c r="E11" s="30">
        <v>16</v>
      </c>
      <c r="F11" s="30">
        <v>78</v>
      </c>
      <c r="G11" s="20"/>
      <c r="H11" s="18">
        <v>0.1298</v>
      </c>
      <c r="I11" s="18">
        <v>0.12820000000000001</v>
      </c>
      <c r="J11" s="18">
        <v>0.1191</v>
      </c>
      <c r="K11" s="18">
        <v>0.11890000000000001</v>
      </c>
      <c r="L11" s="18">
        <v>0.122</v>
      </c>
      <c r="M11" s="18">
        <v>0.10929999999999999</v>
      </c>
      <c r="N11" s="18">
        <v>0.11509999999999999</v>
      </c>
      <c r="O11" s="18">
        <v>0.1178</v>
      </c>
      <c r="P11" s="18">
        <v>0.1168</v>
      </c>
      <c r="Q11" s="18">
        <v>0.1176</v>
      </c>
      <c r="R11" s="18">
        <v>0.115</v>
      </c>
      <c r="S11" s="18">
        <v>0.1208</v>
      </c>
      <c r="T11" s="18">
        <v>0.1208</v>
      </c>
      <c r="U11" s="18">
        <v>0.12180000000000001</v>
      </c>
      <c r="V11" s="18">
        <v>0.11269999999999999</v>
      </c>
      <c r="W11" s="18">
        <v>0.1195</v>
      </c>
      <c r="X11" s="18">
        <v>0.12670000000000001</v>
      </c>
      <c r="Y11" s="18">
        <v>0.13</v>
      </c>
      <c r="Z11" s="18">
        <v>0.1275</v>
      </c>
      <c r="AA11" s="18">
        <v>0.1293</v>
      </c>
      <c r="AB11" s="18">
        <v>0.12380000000000001</v>
      </c>
    </row>
    <row r="12" spans="1:28" ht="15" customHeight="1" x14ac:dyDescent="0.3">
      <c r="A12" s="16" t="s">
        <v>49</v>
      </c>
      <c r="B12" s="18">
        <v>0.1192</v>
      </c>
      <c r="C12" s="18">
        <v>0.11560000000000001</v>
      </c>
      <c r="D12" s="18">
        <v>8.199999999999999E-2</v>
      </c>
      <c r="E12" s="30">
        <v>36</v>
      </c>
      <c r="F12" s="30">
        <v>372</v>
      </c>
      <c r="G12" s="20"/>
      <c r="H12" s="18">
        <v>0.1192</v>
      </c>
      <c r="I12" s="18">
        <v>0.11560000000000001</v>
      </c>
      <c r="J12" s="18">
        <v>8.5699999999999998E-2</v>
      </c>
      <c r="K12" s="18">
        <v>8.77E-2</v>
      </c>
      <c r="L12" s="18">
        <v>8.199999999999999E-2</v>
      </c>
      <c r="M12" s="18">
        <v>8.8100000000000012E-2</v>
      </c>
      <c r="N12" s="18">
        <v>8.6500000000000007E-2</v>
      </c>
      <c r="O12" s="18">
        <v>8.7799999999999989E-2</v>
      </c>
      <c r="P12" s="18">
        <v>8.4700000000000011E-2</v>
      </c>
      <c r="Q12" s="18">
        <v>9.0999999999999998E-2</v>
      </c>
      <c r="R12" s="18">
        <v>8.7200000000000014E-2</v>
      </c>
      <c r="S12" s="18">
        <v>8.6199999999999999E-2</v>
      </c>
      <c r="T12" s="18">
        <v>8.5800000000000001E-2</v>
      </c>
      <c r="U12" s="18">
        <v>8.43E-2</v>
      </c>
      <c r="V12" s="18">
        <v>8.6699999999999999E-2</v>
      </c>
      <c r="W12" s="18">
        <v>8.8699999999999987E-2</v>
      </c>
      <c r="X12" s="18">
        <v>8.43E-2</v>
      </c>
      <c r="Y12" s="18">
        <v>8.4199999999999997E-2</v>
      </c>
      <c r="Z12" s="18">
        <v>8.3800000000000013E-2</v>
      </c>
      <c r="AA12" s="18">
        <v>8.8699999999999987E-2</v>
      </c>
      <c r="AB12" s="18">
        <v>8.5199999999999998E-2</v>
      </c>
    </row>
    <row r="13" spans="1:28" ht="15" customHeight="1" x14ac:dyDescent="0.3">
      <c r="A13" s="16" t="s">
        <v>50</v>
      </c>
      <c r="B13" s="18">
        <v>0.14199999999999999</v>
      </c>
      <c r="C13" s="18">
        <v>0.13789999999999999</v>
      </c>
      <c r="D13" s="18">
        <v>0.10199999999999999</v>
      </c>
      <c r="E13" s="30">
        <v>41</v>
      </c>
      <c r="F13" s="30">
        <v>400</v>
      </c>
      <c r="G13" s="20"/>
      <c r="H13" s="18">
        <v>0.14199999999999999</v>
      </c>
      <c r="I13" s="18">
        <v>0.13789999999999999</v>
      </c>
      <c r="J13" s="18">
        <v>9.9900000000000003E-2</v>
      </c>
      <c r="K13" s="18">
        <v>0.1048</v>
      </c>
      <c r="L13" s="18">
        <v>0.10199999999999999</v>
      </c>
      <c r="M13" s="18">
        <v>9.8299999999999998E-2</v>
      </c>
      <c r="N13" s="18">
        <v>9.4299999999999995E-2</v>
      </c>
      <c r="O13" s="18">
        <v>9.4600000000000017E-2</v>
      </c>
      <c r="P13" s="18">
        <v>9.820000000000001E-2</v>
      </c>
      <c r="Q13" s="18">
        <v>0.10560000000000001</v>
      </c>
      <c r="R13" s="18">
        <v>0.10470000000000002</v>
      </c>
      <c r="S13" s="18">
        <v>0.10160000000000001</v>
      </c>
      <c r="T13" s="18">
        <v>0.10189999999999999</v>
      </c>
      <c r="U13" s="18">
        <v>0.10300000000000001</v>
      </c>
      <c r="V13" s="18">
        <v>0.1036</v>
      </c>
      <c r="W13" s="18">
        <v>0.10310000000000001</v>
      </c>
      <c r="X13" s="18">
        <v>9.8900000000000002E-2</v>
      </c>
      <c r="Y13" s="18">
        <v>0.10060000000000001</v>
      </c>
      <c r="Z13" s="18">
        <v>0.1014</v>
      </c>
      <c r="AA13" s="18">
        <v>0.10439999999999999</v>
      </c>
      <c r="AB13" s="18">
        <v>0.10060000000000001</v>
      </c>
    </row>
    <row r="14" spans="1:28" ht="15" customHeight="1" x14ac:dyDescent="0.25">
      <c r="G14" s="20"/>
      <c r="H14" s="1"/>
    </row>
    <row r="15" spans="1:28" ht="15" customHeight="1" x14ac:dyDescent="0.25">
      <c r="G15" s="20"/>
      <c r="H15" s="1"/>
    </row>
    <row r="16" spans="1:28" ht="15" customHeight="1" x14ac:dyDescent="0.3">
      <c r="A16" s="5" t="s">
        <v>51</v>
      </c>
      <c r="B16" s="5"/>
      <c r="C16" s="5"/>
      <c r="D16" s="5"/>
      <c r="E16" s="1"/>
      <c r="F16" s="1"/>
      <c r="G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" customHeight="1" x14ac:dyDescent="0.3">
      <c r="A17" s="4"/>
      <c r="B17" s="4"/>
      <c r="C17" s="4"/>
      <c r="D17" s="4"/>
      <c r="E17" s="1"/>
      <c r="F17" s="1"/>
      <c r="G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" customHeight="1" x14ac:dyDescent="0.3">
      <c r="A18" s="23" t="s">
        <v>42</v>
      </c>
      <c r="B18" s="24"/>
      <c r="C18" s="24"/>
      <c r="D18" s="24"/>
      <c r="E18" s="24"/>
      <c r="F18" s="24"/>
      <c r="G18" s="20"/>
      <c r="H18" s="25"/>
      <c r="I18" s="25" t="s">
        <v>7</v>
      </c>
      <c r="J18" s="25" t="s">
        <v>8</v>
      </c>
      <c r="K18" s="25" t="s">
        <v>9</v>
      </c>
      <c r="L18" s="25" t="s">
        <v>10</v>
      </c>
      <c r="M18" s="25" t="s">
        <v>11</v>
      </c>
      <c r="N18" s="25" t="s">
        <v>12</v>
      </c>
      <c r="O18" s="25" t="s">
        <v>13</v>
      </c>
      <c r="P18" s="25" t="s">
        <v>14</v>
      </c>
      <c r="Q18" s="25" t="s">
        <v>15</v>
      </c>
      <c r="R18" s="25" t="s">
        <v>16</v>
      </c>
      <c r="S18" s="25" t="s">
        <v>17</v>
      </c>
      <c r="T18" s="25" t="s">
        <v>18</v>
      </c>
      <c r="U18" s="25" t="s">
        <v>19</v>
      </c>
      <c r="V18" s="25" t="s">
        <v>20</v>
      </c>
      <c r="W18" s="25" t="s">
        <v>21</v>
      </c>
      <c r="X18" s="25" t="s">
        <v>22</v>
      </c>
      <c r="Y18" s="25" t="s">
        <v>23</v>
      </c>
      <c r="Z18" s="25" t="s">
        <v>24</v>
      </c>
      <c r="AA18" s="25" t="s">
        <v>25</v>
      </c>
      <c r="AB18" s="25" t="s">
        <v>26</v>
      </c>
    </row>
    <row r="19" spans="1:28" ht="15" customHeight="1" x14ac:dyDescent="0.3">
      <c r="A19" s="9" t="s">
        <v>43</v>
      </c>
      <c r="B19" s="26">
        <v>2025</v>
      </c>
      <c r="C19" s="27"/>
      <c r="D19" s="27"/>
      <c r="E19" s="171"/>
      <c r="F19" s="171"/>
      <c r="G19" s="20"/>
      <c r="H19" s="11">
        <v>2025</v>
      </c>
      <c r="I19" s="12">
        <v>2024</v>
      </c>
      <c r="J19" s="12">
        <v>2024</v>
      </c>
      <c r="K19" s="12">
        <v>2024</v>
      </c>
      <c r="L19" s="11">
        <v>2024</v>
      </c>
      <c r="M19" s="12">
        <v>2023</v>
      </c>
      <c r="N19" s="12">
        <v>2023</v>
      </c>
      <c r="O19" s="12">
        <v>2023</v>
      </c>
      <c r="P19" s="11">
        <v>2023</v>
      </c>
      <c r="Q19" s="12">
        <v>2022</v>
      </c>
      <c r="R19" s="12">
        <v>2022</v>
      </c>
      <c r="S19" s="12">
        <v>2022</v>
      </c>
      <c r="T19" s="11">
        <v>2022</v>
      </c>
      <c r="U19" s="12">
        <v>2021</v>
      </c>
      <c r="V19" s="12">
        <v>2021</v>
      </c>
      <c r="W19" s="12">
        <v>2021</v>
      </c>
      <c r="X19" s="11">
        <v>2021</v>
      </c>
      <c r="Y19" s="12">
        <v>2020</v>
      </c>
      <c r="Z19" s="12">
        <v>2020</v>
      </c>
      <c r="AA19" s="12">
        <v>2020</v>
      </c>
      <c r="AB19" s="11">
        <v>2020</v>
      </c>
    </row>
    <row r="20" spans="1:28" ht="15" customHeight="1" x14ac:dyDescent="0.3">
      <c r="A20" s="29"/>
      <c r="B20" s="15" t="s">
        <v>28</v>
      </c>
      <c r="C20" s="15"/>
      <c r="D20" s="15"/>
      <c r="E20" s="15"/>
      <c r="F20" s="15"/>
      <c r="G20" s="20"/>
      <c r="H20" s="15" t="s">
        <v>28</v>
      </c>
      <c r="I20" s="15" t="s">
        <v>29</v>
      </c>
      <c r="J20" s="15" t="s">
        <v>30</v>
      </c>
      <c r="K20" s="15" t="s">
        <v>31</v>
      </c>
      <c r="L20" s="15" t="s">
        <v>28</v>
      </c>
      <c r="M20" s="15" t="s">
        <v>29</v>
      </c>
      <c r="N20" s="15" t="s">
        <v>30</v>
      </c>
      <c r="O20" s="15" t="s">
        <v>31</v>
      </c>
      <c r="P20" s="15" t="s">
        <v>28</v>
      </c>
      <c r="Q20" s="15" t="s">
        <v>29</v>
      </c>
      <c r="R20" s="15" t="s">
        <v>30</v>
      </c>
      <c r="S20" s="15" t="s">
        <v>31</v>
      </c>
      <c r="T20" s="15" t="s">
        <v>28</v>
      </c>
      <c r="U20" s="15" t="s">
        <v>29</v>
      </c>
      <c r="V20" s="15" t="s">
        <v>30</v>
      </c>
      <c r="W20" s="15" t="s">
        <v>31</v>
      </c>
      <c r="X20" s="15" t="s">
        <v>28</v>
      </c>
      <c r="Y20" s="15" t="s">
        <v>29</v>
      </c>
      <c r="Z20" s="15" t="s">
        <v>30</v>
      </c>
      <c r="AA20" s="15" t="s">
        <v>31</v>
      </c>
      <c r="AB20" s="15" t="s">
        <v>28</v>
      </c>
    </row>
    <row r="21" spans="1:28" ht="15" customHeight="1" x14ac:dyDescent="0.3">
      <c r="A21" s="16" t="s">
        <v>47</v>
      </c>
      <c r="B21" s="18">
        <v>2.1499999999999998E-2</v>
      </c>
      <c r="C21" s="16"/>
      <c r="D21" s="16"/>
      <c r="E21" s="16"/>
      <c r="F21" s="16"/>
      <c r="G21" s="20"/>
      <c r="H21" s="18">
        <v>2.1499999999999998E-2</v>
      </c>
      <c r="I21" s="18">
        <v>2.8399999999999998E-2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ht="15" customHeight="1" x14ac:dyDescent="0.3">
      <c r="A22" s="16" t="s">
        <v>48</v>
      </c>
      <c r="B22" s="18">
        <v>2.2000000000000002E-2</v>
      </c>
      <c r="C22" s="16"/>
      <c r="D22" s="16"/>
      <c r="E22" s="16"/>
      <c r="F22" s="16"/>
      <c r="G22" s="20"/>
      <c r="H22" s="18">
        <v>2.2000000000000002E-2</v>
      </c>
      <c r="I22" s="18">
        <v>2.9100000000000001E-2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8" ht="15" customHeight="1" x14ac:dyDescent="0.3">
      <c r="A23" s="16" t="s">
        <v>49</v>
      </c>
      <c r="B23" s="18">
        <v>2.0299999999999999E-2</v>
      </c>
      <c r="C23" s="16"/>
      <c r="D23" s="16"/>
      <c r="E23" s="16"/>
      <c r="F23" s="16"/>
      <c r="G23" s="20"/>
      <c r="H23" s="18">
        <v>2.0299999999999999E-2</v>
      </c>
      <c r="I23" s="18">
        <v>2.29E-2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ht="15" customHeight="1" x14ac:dyDescent="0.3">
      <c r="A24" s="16" t="s">
        <v>50</v>
      </c>
      <c r="B24" s="18">
        <v>2.46E-2</v>
      </c>
      <c r="C24" s="16"/>
      <c r="D24" s="16"/>
      <c r="E24" s="16"/>
      <c r="F24" s="16"/>
      <c r="G24" s="20"/>
      <c r="H24" s="18">
        <v>2.46E-2</v>
      </c>
      <c r="I24" s="18">
        <v>2.76E-2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28" ht="15" customHeight="1" x14ac:dyDescent="0.25">
      <c r="G25" s="20"/>
    </row>
    <row r="26" spans="1:28" ht="15" customHeight="1" x14ac:dyDescent="0.3">
      <c r="A26" s="5" t="s">
        <v>52</v>
      </c>
      <c r="B26" s="5"/>
      <c r="C26" s="5"/>
      <c r="D26" s="5"/>
      <c r="E26" s="1"/>
      <c r="F26" s="1"/>
      <c r="G26" s="2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customHeight="1" x14ac:dyDescent="0.3">
      <c r="A27" s="4"/>
      <c r="B27" s="4"/>
      <c r="C27" s="4"/>
      <c r="D27" s="4"/>
      <c r="E27" s="1"/>
      <c r="F27" s="1"/>
      <c r="G27" s="2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customHeight="1" x14ac:dyDescent="0.3">
      <c r="A28" s="23" t="s">
        <v>42</v>
      </c>
      <c r="B28" s="24"/>
      <c r="C28" s="24"/>
      <c r="D28" s="24"/>
      <c r="E28" s="24"/>
      <c r="F28" s="24"/>
      <c r="G28" s="20"/>
      <c r="H28" s="25"/>
      <c r="I28" s="25" t="s">
        <v>7</v>
      </c>
      <c r="J28" s="25" t="s">
        <v>8</v>
      </c>
      <c r="K28" s="25" t="s">
        <v>9</v>
      </c>
      <c r="L28" s="25" t="s">
        <v>10</v>
      </c>
      <c r="M28" s="25" t="s">
        <v>11</v>
      </c>
      <c r="N28" s="25" t="s">
        <v>12</v>
      </c>
      <c r="O28" s="25" t="s">
        <v>13</v>
      </c>
      <c r="P28" s="25" t="s">
        <v>14</v>
      </c>
      <c r="Q28" s="25" t="s">
        <v>15</v>
      </c>
      <c r="R28" s="25" t="s">
        <v>16</v>
      </c>
      <c r="S28" s="25" t="s">
        <v>17</v>
      </c>
      <c r="T28" s="25" t="s">
        <v>18</v>
      </c>
      <c r="U28" s="25" t="s">
        <v>19</v>
      </c>
      <c r="V28" s="25" t="s">
        <v>20</v>
      </c>
      <c r="W28" s="25" t="s">
        <v>21</v>
      </c>
      <c r="X28" s="25" t="s">
        <v>22</v>
      </c>
      <c r="Y28" s="25" t="s">
        <v>23</v>
      </c>
      <c r="Z28" s="25" t="s">
        <v>24</v>
      </c>
      <c r="AA28" s="25" t="s">
        <v>25</v>
      </c>
      <c r="AB28" s="25" t="s">
        <v>26</v>
      </c>
    </row>
    <row r="29" spans="1:28" ht="15" customHeight="1" x14ac:dyDescent="0.3">
      <c r="A29" s="9" t="s">
        <v>43</v>
      </c>
      <c r="B29" s="26">
        <v>2025</v>
      </c>
      <c r="C29" s="27"/>
      <c r="D29" s="27"/>
      <c r="E29" s="171"/>
      <c r="F29" s="171"/>
      <c r="G29" s="20"/>
      <c r="H29" s="11">
        <v>2025</v>
      </c>
      <c r="I29" s="12">
        <v>2024</v>
      </c>
      <c r="J29" s="12">
        <v>2024</v>
      </c>
      <c r="K29" s="12">
        <v>2024</v>
      </c>
      <c r="L29" s="11">
        <v>2024</v>
      </c>
      <c r="M29" s="12">
        <v>2023</v>
      </c>
      <c r="N29" s="12">
        <v>2023</v>
      </c>
      <c r="O29" s="12">
        <v>2023</v>
      </c>
      <c r="P29" s="11">
        <v>2023</v>
      </c>
      <c r="Q29" s="12">
        <v>2022</v>
      </c>
      <c r="R29" s="12">
        <v>2022</v>
      </c>
      <c r="S29" s="12">
        <v>2022</v>
      </c>
      <c r="T29" s="11">
        <v>2022</v>
      </c>
      <c r="U29" s="12">
        <v>2021</v>
      </c>
      <c r="V29" s="12">
        <v>2021</v>
      </c>
      <c r="W29" s="12">
        <v>2021</v>
      </c>
      <c r="X29" s="11">
        <v>2021</v>
      </c>
      <c r="Y29" s="12">
        <v>2020</v>
      </c>
      <c r="Z29" s="12">
        <v>2020</v>
      </c>
      <c r="AA29" s="12">
        <v>2020</v>
      </c>
      <c r="AB29" s="11">
        <v>2020</v>
      </c>
    </row>
    <row r="30" spans="1:28" ht="15" customHeight="1" x14ac:dyDescent="0.3">
      <c r="A30" s="29"/>
      <c r="B30" s="15" t="s">
        <v>29</v>
      </c>
      <c r="C30" s="15"/>
      <c r="D30" s="15"/>
      <c r="E30" s="15"/>
      <c r="F30" s="15"/>
      <c r="G30" s="20"/>
      <c r="H30" s="15" t="s">
        <v>28</v>
      </c>
      <c r="I30" s="15" t="s">
        <v>29</v>
      </c>
      <c r="J30" s="15" t="s">
        <v>30</v>
      </c>
      <c r="K30" s="15" t="s">
        <v>31</v>
      </c>
      <c r="L30" s="15" t="s">
        <v>28</v>
      </c>
      <c r="M30" s="15" t="s">
        <v>29</v>
      </c>
      <c r="N30" s="15" t="s">
        <v>30</v>
      </c>
      <c r="O30" s="15" t="s">
        <v>31</v>
      </c>
      <c r="P30" s="15" t="s">
        <v>28</v>
      </c>
      <c r="Q30" s="15" t="s">
        <v>29</v>
      </c>
      <c r="R30" s="15" t="s">
        <v>30</v>
      </c>
      <c r="S30" s="15" t="s">
        <v>31</v>
      </c>
      <c r="T30" s="15" t="s">
        <v>28</v>
      </c>
      <c r="U30" s="15" t="s">
        <v>29</v>
      </c>
      <c r="V30" s="15" t="s">
        <v>30</v>
      </c>
      <c r="W30" s="15" t="s">
        <v>31</v>
      </c>
      <c r="X30" s="15" t="s">
        <v>28</v>
      </c>
      <c r="Y30" s="15" t="s">
        <v>29</v>
      </c>
      <c r="Z30" s="15" t="s">
        <v>30</v>
      </c>
      <c r="AA30" s="15" t="s">
        <v>31</v>
      </c>
      <c r="AB30" s="15" t="s">
        <v>28</v>
      </c>
    </row>
    <row r="31" spans="1:28" ht="15" customHeight="1" x14ac:dyDescent="0.3">
      <c r="A31" s="16" t="s">
        <v>47</v>
      </c>
      <c r="B31" s="18">
        <v>0.14949999999999999</v>
      </c>
      <c r="C31" s="16"/>
      <c r="D31" s="16"/>
      <c r="E31" s="16"/>
      <c r="F31" s="16"/>
      <c r="G31" s="20"/>
      <c r="H31" s="18">
        <v>0.14949999999999999</v>
      </c>
      <c r="I31" s="18">
        <v>0.14949999999999999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 ht="15" customHeight="1" x14ac:dyDescent="0.3">
      <c r="A32" s="16" t="s">
        <v>48</v>
      </c>
      <c r="B32" s="18">
        <v>0.15179999999999999</v>
      </c>
      <c r="C32" s="16"/>
      <c r="D32" s="16"/>
      <c r="E32" s="16"/>
      <c r="F32" s="16"/>
      <c r="G32" s="20"/>
      <c r="H32" s="18">
        <v>0.15179999999999999</v>
      </c>
      <c r="I32" s="18">
        <v>0.15179999999999999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ht="15" customHeight="1" x14ac:dyDescent="0.3">
      <c r="A33" s="16" t="s">
        <v>49</v>
      </c>
      <c r="B33" s="18">
        <v>0.13949999999999999</v>
      </c>
      <c r="C33" s="16"/>
      <c r="D33" s="16"/>
      <c r="E33" s="16"/>
      <c r="F33" s="16"/>
      <c r="G33" s="20"/>
      <c r="H33" s="18">
        <v>0.13949999999999999</v>
      </c>
      <c r="I33" s="18">
        <v>0.13949999999999999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15" customHeight="1" x14ac:dyDescent="0.3">
      <c r="A34" s="16" t="s">
        <v>50</v>
      </c>
      <c r="B34" s="18">
        <v>0.1666</v>
      </c>
      <c r="C34" s="16"/>
      <c r="D34" s="16"/>
      <c r="E34" s="16"/>
      <c r="F34" s="16"/>
      <c r="G34" s="20"/>
      <c r="H34" s="18">
        <v>0.1666</v>
      </c>
      <c r="I34" s="18">
        <v>0.1666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15" customHeight="1" x14ac:dyDescent="0.25">
      <c r="G35" s="20"/>
    </row>
    <row r="36" spans="1:28" ht="15" customHeight="1" x14ac:dyDescent="0.3">
      <c r="A36" s="5" t="s">
        <v>53</v>
      </c>
      <c r="B36" s="5"/>
      <c r="C36" s="5"/>
      <c r="D36" s="5"/>
      <c r="E36" s="1"/>
      <c r="F36" s="1"/>
      <c r="G36" s="2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customHeight="1" x14ac:dyDescent="0.3">
      <c r="A37" s="4"/>
      <c r="B37" s="4"/>
      <c r="C37" s="4"/>
      <c r="D37" s="4"/>
      <c r="E37" s="1"/>
      <c r="F37" s="1"/>
      <c r="G37" s="20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customHeight="1" x14ac:dyDescent="0.3">
      <c r="A38" s="23" t="s">
        <v>42</v>
      </c>
      <c r="B38" s="24"/>
      <c r="C38" s="24"/>
      <c r="D38" s="24"/>
      <c r="E38" s="24"/>
      <c r="F38" s="24"/>
      <c r="G38" s="20"/>
      <c r="H38" s="25"/>
      <c r="I38" s="25" t="s">
        <v>7</v>
      </c>
      <c r="J38" s="25" t="s">
        <v>8</v>
      </c>
      <c r="K38" s="25" t="s">
        <v>9</v>
      </c>
      <c r="L38" s="25" t="s">
        <v>10</v>
      </c>
      <c r="M38" s="25" t="s">
        <v>11</v>
      </c>
      <c r="N38" s="25" t="s">
        <v>12</v>
      </c>
      <c r="O38" s="25" t="s">
        <v>13</v>
      </c>
      <c r="P38" s="25" t="s">
        <v>14</v>
      </c>
      <c r="Q38" s="25" t="s">
        <v>15</v>
      </c>
      <c r="R38" s="25" t="s">
        <v>16</v>
      </c>
      <c r="S38" s="25" t="s">
        <v>17</v>
      </c>
      <c r="T38" s="25" t="s">
        <v>18</v>
      </c>
      <c r="U38" s="25" t="s">
        <v>19</v>
      </c>
      <c r="V38" s="25" t="s">
        <v>20</v>
      </c>
      <c r="W38" s="25" t="s">
        <v>21</v>
      </c>
      <c r="X38" s="25" t="s">
        <v>22</v>
      </c>
      <c r="Y38" s="25" t="s">
        <v>23</v>
      </c>
      <c r="Z38" s="25" t="s">
        <v>24</v>
      </c>
      <c r="AA38" s="25" t="s">
        <v>25</v>
      </c>
      <c r="AB38" s="25" t="s">
        <v>26</v>
      </c>
    </row>
    <row r="39" spans="1:28" ht="15" customHeight="1" x14ac:dyDescent="0.3">
      <c r="A39" s="9" t="s">
        <v>43</v>
      </c>
      <c r="B39" s="26">
        <v>2025</v>
      </c>
      <c r="C39" s="27"/>
      <c r="D39" s="27"/>
      <c r="E39" s="171"/>
      <c r="F39" s="171"/>
      <c r="G39" s="20"/>
      <c r="H39" s="11">
        <v>2025</v>
      </c>
      <c r="I39" s="12">
        <v>2024</v>
      </c>
      <c r="J39" s="12">
        <v>2024</v>
      </c>
      <c r="K39" s="12">
        <v>2024</v>
      </c>
      <c r="L39" s="11">
        <v>2024</v>
      </c>
      <c r="M39" s="12">
        <v>2023</v>
      </c>
      <c r="N39" s="12">
        <v>2023</v>
      </c>
      <c r="O39" s="12">
        <v>2023</v>
      </c>
      <c r="P39" s="11">
        <v>2023</v>
      </c>
      <c r="Q39" s="12">
        <v>2022</v>
      </c>
      <c r="R39" s="12">
        <v>2022</v>
      </c>
      <c r="S39" s="12">
        <v>2022</v>
      </c>
      <c r="T39" s="11">
        <v>2022</v>
      </c>
      <c r="U39" s="12">
        <v>2021</v>
      </c>
      <c r="V39" s="12">
        <v>2021</v>
      </c>
      <c r="W39" s="12">
        <v>2021</v>
      </c>
      <c r="X39" s="11">
        <v>2021</v>
      </c>
      <c r="Y39" s="12">
        <v>2020</v>
      </c>
      <c r="Z39" s="12">
        <v>2020</v>
      </c>
      <c r="AA39" s="12">
        <v>2020</v>
      </c>
      <c r="AB39" s="11">
        <v>2020</v>
      </c>
    </row>
    <row r="40" spans="1:28" ht="15" customHeight="1" x14ac:dyDescent="0.3">
      <c r="A40" s="29"/>
      <c r="B40" s="15" t="s">
        <v>29</v>
      </c>
      <c r="C40" s="15"/>
      <c r="D40" s="15"/>
      <c r="E40" s="15"/>
      <c r="F40" s="15"/>
      <c r="G40" s="20"/>
      <c r="H40" s="15" t="s">
        <v>28</v>
      </c>
      <c r="I40" s="15" t="s">
        <v>29</v>
      </c>
      <c r="J40" s="15" t="s">
        <v>30</v>
      </c>
      <c r="K40" s="15" t="s">
        <v>31</v>
      </c>
      <c r="L40" s="15" t="s">
        <v>28</v>
      </c>
      <c r="M40" s="15" t="s">
        <v>29</v>
      </c>
      <c r="N40" s="15" t="s">
        <v>30</v>
      </c>
      <c r="O40" s="15" t="s">
        <v>31</v>
      </c>
      <c r="P40" s="15" t="s">
        <v>28</v>
      </c>
      <c r="Q40" s="15" t="s">
        <v>29</v>
      </c>
      <c r="R40" s="15" t="s">
        <v>30</v>
      </c>
      <c r="S40" s="15" t="s">
        <v>31</v>
      </c>
      <c r="T40" s="15" t="s">
        <v>28</v>
      </c>
      <c r="U40" s="15" t="s">
        <v>29</v>
      </c>
      <c r="V40" s="15" t="s">
        <v>30</v>
      </c>
      <c r="W40" s="15" t="s">
        <v>31</v>
      </c>
      <c r="X40" s="15" t="s">
        <v>28</v>
      </c>
      <c r="Y40" s="15" t="s">
        <v>29</v>
      </c>
      <c r="Z40" s="15" t="s">
        <v>30</v>
      </c>
      <c r="AA40" s="15" t="s">
        <v>31</v>
      </c>
      <c r="AB40" s="15" t="s">
        <v>28</v>
      </c>
    </row>
    <row r="41" spans="1:28" ht="15" customHeight="1" x14ac:dyDescent="0.3">
      <c r="A41" s="16" t="s">
        <v>47</v>
      </c>
      <c r="B41" s="18">
        <v>0.15740000000000001</v>
      </c>
      <c r="C41" s="16"/>
      <c r="D41" s="16"/>
      <c r="E41" s="16"/>
      <c r="F41" s="16"/>
      <c r="G41" s="20"/>
      <c r="H41" s="18">
        <v>0.15740000000000001</v>
      </c>
      <c r="I41" s="18">
        <v>0.15740000000000001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 ht="15" customHeight="1" x14ac:dyDescent="0.3">
      <c r="A42" s="16" t="s">
        <v>48</v>
      </c>
      <c r="B42" s="18">
        <v>0.16</v>
      </c>
      <c r="C42" s="16"/>
      <c r="D42" s="16"/>
      <c r="E42" s="16"/>
      <c r="F42" s="16"/>
      <c r="G42" s="20"/>
      <c r="H42" s="18">
        <v>0.16</v>
      </c>
      <c r="I42" s="18">
        <v>0.16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spans="1:28" ht="15" customHeight="1" x14ac:dyDescent="0.3">
      <c r="A43" s="16" t="s">
        <v>49</v>
      </c>
      <c r="B43" s="18">
        <v>0.1502</v>
      </c>
      <c r="C43" s="16"/>
      <c r="D43" s="16"/>
      <c r="E43" s="16"/>
      <c r="F43" s="16"/>
      <c r="G43" s="20"/>
      <c r="H43" s="18">
        <v>0.1502</v>
      </c>
      <c r="I43" s="18">
        <v>0.1502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 ht="15" customHeight="1" x14ac:dyDescent="0.3">
      <c r="A44" s="16" t="s">
        <v>50</v>
      </c>
      <c r="B44" s="18">
        <v>0.17949999999999999</v>
      </c>
      <c r="C44" s="16"/>
      <c r="D44" s="16"/>
      <c r="E44" s="16"/>
      <c r="F44" s="16"/>
      <c r="G44" s="20"/>
      <c r="H44" s="18">
        <v>0.17949999999999999</v>
      </c>
      <c r="I44" s="18">
        <v>0.17949999999999999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1:28" ht="15" customHeight="1" x14ac:dyDescent="0.25">
      <c r="G45" s="20"/>
    </row>
    <row r="46" spans="1:28" ht="15" customHeight="1" x14ac:dyDescent="0.25">
      <c r="G46" s="20"/>
    </row>
    <row r="47" spans="1:28" ht="15" customHeight="1" x14ac:dyDescent="0.25">
      <c r="G47" s="20"/>
    </row>
    <row r="48" spans="1:28" ht="15" customHeight="1" x14ac:dyDescent="0.25">
      <c r="G48" s="20"/>
    </row>
    <row r="49" spans="7:7" ht="15" customHeight="1" x14ac:dyDescent="0.25">
      <c r="G49" s="20"/>
    </row>
    <row r="50" spans="7:7" ht="15" customHeight="1" x14ac:dyDescent="0.25">
      <c r="G50" s="20"/>
    </row>
  </sheetData>
  <mergeCells count="4">
    <mergeCell ref="E8:F8"/>
    <mergeCell ref="E19:F19"/>
    <mergeCell ref="E29:F29"/>
    <mergeCell ref="E39:F39"/>
  </mergeCells>
  <pageMargins left="0.75" right="0.75" top="1" bottom="1" header="0.5" footer="0.5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2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23" t="s">
        <v>290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291</v>
      </c>
      <c r="B10" s="30">
        <v>6415</v>
      </c>
      <c r="C10" s="30">
        <v>5355</v>
      </c>
      <c r="D10" s="30">
        <v>3744</v>
      </c>
      <c r="E10" s="37">
        <v>0.2</v>
      </c>
      <c r="F10" s="37">
        <v>0.71</v>
      </c>
      <c r="G10" s="30">
        <v>1060</v>
      </c>
      <c r="H10" s="30">
        <v>2671</v>
      </c>
      <c r="I10" s="20"/>
      <c r="J10" s="30">
        <v>6415</v>
      </c>
      <c r="K10" s="30">
        <v>5355</v>
      </c>
      <c r="L10" s="30">
        <v>4114</v>
      </c>
      <c r="M10" s="30">
        <v>3719</v>
      </c>
      <c r="N10" s="30">
        <v>3744</v>
      </c>
      <c r="O10" s="30">
        <v>4408</v>
      </c>
      <c r="P10" s="30">
        <v>5235</v>
      </c>
      <c r="Q10" s="30">
        <v>5078</v>
      </c>
      <c r="R10" s="30">
        <v>5564</v>
      </c>
      <c r="S10" s="30">
        <v>5283</v>
      </c>
      <c r="T10" s="30">
        <v>5242</v>
      </c>
      <c r="U10" s="30">
        <v>5254</v>
      </c>
      <c r="V10" s="30">
        <v>5629</v>
      </c>
      <c r="W10" s="30">
        <v>5875</v>
      </c>
      <c r="X10" s="30">
        <v>5947</v>
      </c>
      <c r="Y10" s="30">
        <v>5758</v>
      </c>
      <c r="Z10" s="30">
        <v>5539</v>
      </c>
      <c r="AA10" s="30">
        <v>6197</v>
      </c>
      <c r="AB10" s="30">
        <v>6242</v>
      </c>
      <c r="AC10" s="30">
        <v>5695</v>
      </c>
      <c r="AD10" s="30">
        <v>4812</v>
      </c>
    </row>
    <row r="11" spans="1:30" ht="15" customHeight="1" x14ac:dyDescent="0.3">
      <c r="A11" s="16" t="s">
        <v>274</v>
      </c>
      <c r="B11" s="30">
        <v>0</v>
      </c>
      <c r="C11" s="30">
        <v>28</v>
      </c>
      <c r="D11" s="30">
        <v>3819</v>
      </c>
      <c r="E11" s="37">
        <v>-1</v>
      </c>
      <c r="F11" s="37">
        <v>1</v>
      </c>
      <c r="G11" s="30">
        <v>-28</v>
      </c>
      <c r="H11" s="30">
        <v>-3819</v>
      </c>
      <c r="I11" s="20"/>
      <c r="J11" s="30">
        <v>0</v>
      </c>
      <c r="K11" s="30">
        <v>28</v>
      </c>
      <c r="L11" s="30">
        <v>0</v>
      </c>
      <c r="M11" s="30">
        <v>-3819</v>
      </c>
      <c r="N11" s="30">
        <v>3819</v>
      </c>
      <c r="O11" s="30">
        <v>10968</v>
      </c>
      <c r="P11" s="30">
        <v>-821</v>
      </c>
      <c r="Q11" s="30">
        <v>821</v>
      </c>
      <c r="R11" s="30">
        <v>0</v>
      </c>
      <c r="S11" s="30">
        <v>4731</v>
      </c>
      <c r="T11" s="30">
        <v>1045</v>
      </c>
      <c r="U11" s="30">
        <v>0</v>
      </c>
      <c r="V11" s="30">
        <v>0</v>
      </c>
      <c r="W11" s="30">
        <v>1563</v>
      </c>
      <c r="X11" s="30">
        <v>158</v>
      </c>
      <c r="Y11" s="30">
        <v>0</v>
      </c>
      <c r="Z11" s="30">
        <v>0</v>
      </c>
      <c r="AA11" s="30">
        <v>-581</v>
      </c>
      <c r="AB11" s="30">
        <v>-129</v>
      </c>
      <c r="AC11" s="30">
        <v>4249</v>
      </c>
      <c r="AD11" s="30">
        <v>2652</v>
      </c>
    </row>
    <row r="12" spans="1:30" ht="15" customHeight="1" x14ac:dyDescent="0.3">
      <c r="A12" s="16" t="s">
        <v>292</v>
      </c>
      <c r="B12" s="30">
        <v>84745</v>
      </c>
      <c r="C12" s="30">
        <v>84449</v>
      </c>
      <c r="D12" s="30">
        <v>174969</v>
      </c>
      <c r="E12" s="37">
        <v>0</v>
      </c>
      <c r="F12" s="37">
        <v>-0.52</v>
      </c>
      <c r="G12" s="30">
        <v>296</v>
      </c>
      <c r="H12" s="30">
        <v>-90224</v>
      </c>
      <c r="I12" s="20"/>
      <c r="J12" s="30">
        <v>84745</v>
      </c>
      <c r="K12" s="30">
        <v>84449</v>
      </c>
      <c r="L12" s="30">
        <v>66805</v>
      </c>
      <c r="M12" s="30">
        <v>107305</v>
      </c>
      <c r="N12" s="30">
        <v>174969</v>
      </c>
      <c r="O12" s="30">
        <v>174455</v>
      </c>
      <c r="P12" s="30">
        <v>179086</v>
      </c>
      <c r="Q12" s="30">
        <v>159870</v>
      </c>
      <c r="R12" s="30">
        <v>135216</v>
      </c>
      <c r="S12" s="30">
        <v>153528</v>
      </c>
      <c r="T12" s="30">
        <v>115528</v>
      </c>
      <c r="U12" s="30">
        <v>88577</v>
      </c>
      <c r="V12" s="30">
        <v>87627</v>
      </c>
      <c r="W12" s="30">
        <v>95484</v>
      </c>
      <c r="X12" s="30">
        <v>93091</v>
      </c>
      <c r="Y12" s="30">
        <v>88637</v>
      </c>
      <c r="Z12" s="30">
        <v>89500</v>
      </c>
      <c r="AA12" s="30">
        <v>51169</v>
      </c>
      <c r="AB12" s="30">
        <v>72189</v>
      </c>
      <c r="AC12" s="30">
        <v>77363</v>
      </c>
      <c r="AD12" s="30">
        <v>69221</v>
      </c>
    </row>
    <row r="13" spans="1:30" ht="15" customHeight="1" x14ac:dyDescent="0.3">
      <c r="A13" s="123" t="s">
        <v>293</v>
      </c>
      <c r="B13" s="30">
        <v>70150</v>
      </c>
      <c r="C13" s="30">
        <v>71047</v>
      </c>
      <c r="D13" s="30">
        <v>144695</v>
      </c>
      <c r="E13" s="37">
        <v>-0.01</v>
      </c>
      <c r="F13" s="37">
        <v>-0.52</v>
      </c>
      <c r="G13" s="30">
        <v>-897</v>
      </c>
      <c r="H13" s="30">
        <v>-74545</v>
      </c>
      <c r="I13" s="20"/>
      <c r="J13" s="30">
        <v>70150</v>
      </c>
      <c r="K13" s="30">
        <v>71047</v>
      </c>
      <c r="L13" s="30">
        <v>58434</v>
      </c>
      <c r="M13" s="30">
        <v>94049</v>
      </c>
      <c r="N13" s="30">
        <v>144695</v>
      </c>
      <c r="O13" s="30">
        <v>148204</v>
      </c>
      <c r="P13" s="30">
        <v>156775</v>
      </c>
      <c r="Q13" s="30">
        <v>148215</v>
      </c>
      <c r="R13" s="30">
        <v>111363</v>
      </c>
      <c r="S13" s="30">
        <v>104880</v>
      </c>
      <c r="T13" s="30">
        <v>78984</v>
      </c>
      <c r="U13" s="30">
        <v>60612</v>
      </c>
      <c r="V13" s="30">
        <v>60039</v>
      </c>
      <c r="W13" s="30">
        <v>65440</v>
      </c>
      <c r="X13" s="30">
        <v>63517</v>
      </c>
      <c r="Y13" s="30">
        <v>60601</v>
      </c>
      <c r="Z13" s="30">
        <v>61347</v>
      </c>
      <c r="AA13" s="30">
        <v>31793</v>
      </c>
      <c r="AB13" s="30">
        <v>49627</v>
      </c>
      <c r="AC13" s="30">
        <v>52735</v>
      </c>
      <c r="AD13" s="30">
        <v>47487</v>
      </c>
    </row>
    <row r="14" spans="1:30" ht="15" customHeight="1" x14ac:dyDescent="0.3">
      <c r="A14" s="123" t="s">
        <v>294</v>
      </c>
      <c r="B14" s="30">
        <v>13385</v>
      </c>
      <c r="C14" s="30">
        <v>11753</v>
      </c>
      <c r="D14" s="30">
        <v>18754</v>
      </c>
      <c r="E14" s="37">
        <v>0.14000000000000001</v>
      </c>
      <c r="F14" s="37">
        <v>-0.28999999999999998</v>
      </c>
      <c r="G14" s="30">
        <v>1632</v>
      </c>
      <c r="H14" s="30">
        <v>-5369</v>
      </c>
      <c r="I14" s="20"/>
      <c r="J14" s="30">
        <v>13385</v>
      </c>
      <c r="K14" s="30">
        <v>11753</v>
      </c>
      <c r="L14" s="30">
        <v>7241</v>
      </c>
      <c r="M14" s="30">
        <v>9273</v>
      </c>
      <c r="N14" s="30">
        <v>18754</v>
      </c>
      <c r="O14" s="30">
        <v>16262</v>
      </c>
      <c r="P14" s="30">
        <v>13821</v>
      </c>
      <c r="Q14" s="30">
        <v>6111</v>
      </c>
      <c r="R14" s="30">
        <v>15041</v>
      </c>
      <c r="S14" s="30">
        <v>42960</v>
      </c>
      <c r="T14" s="30">
        <v>32272</v>
      </c>
      <c r="U14" s="30">
        <v>24695</v>
      </c>
      <c r="V14" s="30">
        <v>24363</v>
      </c>
      <c r="W14" s="30">
        <v>26528</v>
      </c>
      <c r="X14" s="30">
        <v>26116</v>
      </c>
      <c r="Y14" s="30">
        <v>24768</v>
      </c>
      <c r="Z14" s="30">
        <v>24857</v>
      </c>
      <c r="AA14" s="30">
        <v>17099</v>
      </c>
      <c r="AB14" s="30">
        <v>19935</v>
      </c>
      <c r="AC14" s="30">
        <v>21748</v>
      </c>
      <c r="AD14" s="30">
        <v>19192</v>
      </c>
    </row>
    <row r="15" spans="1:30" ht="15" customHeight="1" x14ac:dyDescent="0.3">
      <c r="A15" s="123" t="s">
        <v>245</v>
      </c>
      <c r="B15" s="30">
        <v>1210</v>
      </c>
      <c r="C15" s="30">
        <v>1649</v>
      </c>
      <c r="D15" s="30">
        <v>11520</v>
      </c>
      <c r="E15" s="37">
        <v>-0.27</v>
      </c>
      <c r="F15" s="37">
        <v>-0.89</v>
      </c>
      <c r="G15" s="30">
        <v>-439</v>
      </c>
      <c r="H15" s="30">
        <v>-10310</v>
      </c>
      <c r="I15" s="20"/>
      <c r="J15" s="30">
        <v>1210</v>
      </c>
      <c r="K15" s="30">
        <v>1649</v>
      </c>
      <c r="L15" s="30">
        <v>1130</v>
      </c>
      <c r="M15" s="30">
        <v>3983</v>
      </c>
      <c r="N15" s="30">
        <v>11520</v>
      </c>
      <c r="O15" s="30">
        <v>9989</v>
      </c>
      <c r="P15" s="30">
        <v>8490</v>
      </c>
      <c r="Q15" s="30">
        <v>5544</v>
      </c>
      <c r="R15" s="30">
        <v>8812</v>
      </c>
      <c r="S15" s="30">
        <v>5688</v>
      </c>
      <c r="T15" s="30">
        <v>4272</v>
      </c>
      <c r="U15" s="30">
        <v>3270</v>
      </c>
      <c r="V15" s="30">
        <v>3225</v>
      </c>
      <c r="W15" s="30">
        <v>3516</v>
      </c>
      <c r="X15" s="30">
        <v>3458</v>
      </c>
      <c r="Y15" s="30">
        <v>3268</v>
      </c>
      <c r="Z15" s="30">
        <v>3296</v>
      </c>
      <c r="AA15" s="30">
        <v>2277</v>
      </c>
      <c r="AB15" s="30">
        <v>2627</v>
      </c>
      <c r="AC15" s="30">
        <v>2880</v>
      </c>
      <c r="AD15" s="30">
        <v>2542</v>
      </c>
    </row>
    <row r="16" spans="1:30" ht="15" customHeight="1" x14ac:dyDescent="0.3">
      <c r="A16" s="16" t="s">
        <v>295</v>
      </c>
      <c r="B16" s="30">
        <v>65850</v>
      </c>
      <c r="C16" s="30">
        <v>54926</v>
      </c>
      <c r="D16" s="30">
        <v>58450</v>
      </c>
      <c r="E16" s="37">
        <v>0.2</v>
      </c>
      <c r="F16" s="37">
        <v>0.13</v>
      </c>
      <c r="G16" s="30">
        <v>10924</v>
      </c>
      <c r="H16" s="30">
        <v>7400</v>
      </c>
      <c r="I16" s="20"/>
      <c r="J16" s="30">
        <v>65850</v>
      </c>
      <c r="K16" s="30">
        <v>54926</v>
      </c>
      <c r="L16" s="30">
        <v>71111</v>
      </c>
      <c r="M16" s="30">
        <v>61208</v>
      </c>
      <c r="N16" s="30">
        <v>58450</v>
      </c>
      <c r="O16" s="30">
        <v>62986</v>
      </c>
      <c r="P16" s="30">
        <v>61837</v>
      </c>
      <c r="Q16" s="30">
        <v>47906</v>
      </c>
      <c r="R16" s="30">
        <v>50519</v>
      </c>
      <c r="S16" s="30">
        <v>38501</v>
      </c>
      <c r="T16" s="30">
        <v>40865</v>
      </c>
      <c r="U16" s="30">
        <v>30430</v>
      </c>
      <c r="V16" s="30">
        <v>31774</v>
      </c>
      <c r="W16" s="30">
        <v>33455</v>
      </c>
      <c r="X16" s="30">
        <v>31513</v>
      </c>
      <c r="Y16" s="30">
        <v>30386</v>
      </c>
      <c r="Z16" s="30">
        <v>29016</v>
      </c>
      <c r="AA16" s="30">
        <v>32757</v>
      </c>
      <c r="AB16" s="30">
        <v>30281</v>
      </c>
      <c r="AC16" s="30">
        <v>31615</v>
      </c>
      <c r="AD16" s="30">
        <v>31248</v>
      </c>
    </row>
    <row r="17" spans="1:30" ht="15" customHeight="1" x14ac:dyDescent="0.3">
      <c r="A17" s="16" t="s">
        <v>296</v>
      </c>
      <c r="B17" s="30">
        <v>2858</v>
      </c>
      <c r="C17" s="30">
        <v>4478</v>
      </c>
      <c r="D17" s="30">
        <v>87550</v>
      </c>
      <c r="E17" s="37">
        <v>-0.36</v>
      </c>
      <c r="F17" s="37">
        <v>-0.97</v>
      </c>
      <c r="G17" s="30">
        <v>-1620</v>
      </c>
      <c r="H17" s="30">
        <v>-84692</v>
      </c>
      <c r="I17" s="20"/>
      <c r="J17" s="30">
        <v>2858</v>
      </c>
      <c r="K17" s="30">
        <v>4478</v>
      </c>
      <c r="L17" s="30">
        <v>5521</v>
      </c>
      <c r="M17" s="30">
        <v>9341</v>
      </c>
      <c r="N17" s="30">
        <v>87550</v>
      </c>
      <c r="O17" s="30">
        <v>14490</v>
      </c>
      <c r="P17" s="30">
        <v>2718</v>
      </c>
      <c r="Q17" s="30">
        <v>3735</v>
      </c>
      <c r="R17" s="30">
        <v>4796</v>
      </c>
      <c r="S17" s="30">
        <v>22321</v>
      </c>
      <c r="T17" s="30">
        <v>2368</v>
      </c>
      <c r="U17" s="30">
        <v>2137</v>
      </c>
      <c r="V17" s="30">
        <v>3407</v>
      </c>
      <c r="W17" s="30">
        <v>10850</v>
      </c>
      <c r="X17" s="30">
        <v>4378</v>
      </c>
      <c r="Y17" s="30">
        <v>1873</v>
      </c>
      <c r="Z17" s="30">
        <v>2031</v>
      </c>
      <c r="AA17" s="30">
        <v>-12826</v>
      </c>
      <c r="AB17" s="30">
        <v>33546</v>
      </c>
      <c r="AC17" s="30">
        <v>25180</v>
      </c>
      <c r="AD17" s="30">
        <v>12439</v>
      </c>
    </row>
    <row r="18" spans="1:30" ht="15" customHeight="1" x14ac:dyDescent="0.3">
      <c r="A18" s="16" t="s">
        <v>297</v>
      </c>
      <c r="B18" s="30">
        <v>7063</v>
      </c>
      <c r="C18" s="30">
        <v>5117</v>
      </c>
      <c r="D18" s="30">
        <v>3816</v>
      </c>
      <c r="E18" s="37">
        <v>0.38</v>
      </c>
      <c r="F18" s="37">
        <v>0.85</v>
      </c>
      <c r="G18" s="30">
        <v>1946</v>
      </c>
      <c r="H18" s="30">
        <v>3247</v>
      </c>
      <c r="I18" s="20"/>
      <c r="J18" s="30">
        <v>7063</v>
      </c>
      <c r="K18" s="30">
        <v>5117</v>
      </c>
      <c r="L18" s="30">
        <v>7245</v>
      </c>
      <c r="M18" s="30">
        <v>4365</v>
      </c>
      <c r="N18" s="30">
        <v>3816</v>
      </c>
      <c r="O18" s="30">
        <v>5879</v>
      </c>
      <c r="P18" s="30">
        <v>10110</v>
      </c>
      <c r="Q18" s="30">
        <v>4536</v>
      </c>
      <c r="R18" s="30">
        <v>3453</v>
      </c>
      <c r="S18" s="30">
        <v>3337</v>
      </c>
      <c r="T18" s="30">
        <v>3479</v>
      </c>
      <c r="U18" s="30">
        <v>1979</v>
      </c>
      <c r="V18" s="30">
        <v>1767</v>
      </c>
      <c r="W18" s="30">
        <v>2265</v>
      </c>
      <c r="X18" s="30">
        <v>7341</v>
      </c>
      <c r="Y18" s="30">
        <v>8157</v>
      </c>
      <c r="Z18" s="30">
        <v>2932</v>
      </c>
      <c r="AA18" s="30">
        <v>2551</v>
      </c>
      <c r="AB18" s="30">
        <v>2272</v>
      </c>
      <c r="AC18" s="30">
        <v>1518</v>
      </c>
      <c r="AD18" s="30">
        <v>1777</v>
      </c>
    </row>
    <row r="19" spans="1:30" ht="15" customHeight="1" x14ac:dyDescent="0.3">
      <c r="A19" s="16" t="s">
        <v>245</v>
      </c>
      <c r="B19" s="30">
        <v>3639</v>
      </c>
      <c r="C19" s="30">
        <v>23576</v>
      </c>
      <c r="D19" s="30">
        <v>3106</v>
      </c>
      <c r="E19" s="37">
        <v>-0.85</v>
      </c>
      <c r="F19" s="37">
        <v>0.17</v>
      </c>
      <c r="G19" s="30">
        <v>-19937</v>
      </c>
      <c r="H19" s="30">
        <v>533</v>
      </c>
      <c r="I19" s="20"/>
      <c r="J19" s="30">
        <v>3639</v>
      </c>
      <c r="K19" s="30">
        <v>23576</v>
      </c>
      <c r="L19" s="30">
        <v>3406</v>
      </c>
      <c r="M19" s="30">
        <v>27625</v>
      </c>
      <c r="N19" s="30">
        <v>3106</v>
      </c>
      <c r="O19" s="30">
        <v>6324</v>
      </c>
      <c r="P19" s="30">
        <v>3306</v>
      </c>
      <c r="Q19" s="30">
        <v>2678</v>
      </c>
      <c r="R19" s="30">
        <v>5111</v>
      </c>
      <c r="S19" s="30">
        <v>4707</v>
      </c>
      <c r="T19" s="30">
        <v>6568</v>
      </c>
      <c r="U19" s="30">
        <v>3591</v>
      </c>
      <c r="V19" s="30">
        <v>4535</v>
      </c>
      <c r="W19" s="30">
        <v>12681</v>
      </c>
      <c r="X19" s="30">
        <v>6411</v>
      </c>
      <c r="Y19" s="30">
        <v>4690</v>
      </c>
      <c r="Z19" s="30">
        <v>5233</v>
      </c>
      <c r="AA19" s="30">
        <v>5615</v>
      </c>
      <c r="AB19" s="30">
        <v>3903</v>
      </c>
      <c r="AC19" s="30">
        <v>16033</v>
      </c>
      <c r="AD19" s="30">
        <v>3823</v>
      </c>
    </row>
    <row r="20" spans="1:30" ht="15" customHeight="1" x14ac:dyDescent="0.3">
      <c r="A20" s="35" t="s">
        <v>298</v>
      </c>
      <c r="B20" s="79">
        <v>170570</v>
      </c>
      <c r="C20" s="79">
        <v>177929</v>
      </c>
      <c r="D20" s="79">
        <v>335454</v>
      </c>
      <c r="E20" s="53">
        <v>-0.04</v>
      </c>
      <c r="F20" s="53">
        <v>-0.49</v>
      </c>
      <c r="G20" s="79">
        <v>-7359</v>
      </c>
      <c r="H20" s="79">
        <v>-164884</v>
      </c>
      <c r="I20" s="20"/>
      <c r="J20" s="79">
        <v>170570</v>
      </c>
      <c r="K20" s="79">
        <v>177929</v>
      </c>
      <c r="L20" s="79">
        <v>158202</v>
      </c>
      <c r="M20" s="79">
        <v>209744</v>
      </c>
      <c r="N20" s="79">
        <v>335454</v>
      </c>
      <c r="O20" s="79">
        <v>279510</v>
      </c>
      <c r="P20" s="79">
        <v>261471</v>
      </c>
      <c r="Q20" s="79">
        <v>224624</v>
      </c>
      <c r="R20" s="79">
        <v>204659</v>
      </c>
      <c r="S20" s="79">
        <v>232408</v>
      </c>
      <c r="T20" s="79">
        <v>175095</v>
      </c>
      <c r="U20" s="79">
        <v>131968</v>
      </c>
      <c r="V20" s="79">
        <v>134739</v>
      </c>
      <c r="W20" s="79">
        <v>162173</v>
      </c>
      <c r="X20" s="79">
        <v>148839</v>
      </c>
      <c r="Y20" s="79">
        <v>139501</v>
      </c>
      <c r="Z20" s="79">
        <v>134251</v>
      </c>
      <c r="AA20" s="79">
        <v>84882</v>
      </c>
      <c r="AB20" s="79">
        <v>148304</v>
      </c>
      <c r="AC20" s="79">
        <v>161653</v>
      </c>
      <c r="AD20" s="79">
        <v>125972</v>
      </c>
    </row>
    <row r="21" spans="1:30" ht="15" customHeight="1" x14ac:dyDescent="0.25">
      <c r="I21" s="20"/>
    </row>
    <row r="22" spans="1:30" ht="15" customHeight="1" x14ac:dyDescent="0.25">
      <c r="I22" s="20"/>
    </row>
    <row r="23" spans="1:30" ht="15" customHeight="1" x14ac:dyDescent="0.25">
      <c r="I23" s="20"/>
    </row>
    <row r="24" spans="1:30" ht="15" customHeight="1" x14ac:dyDescent="0.3">
      <c r="A24" s="23" t="s">
        <v>290</v>
      </c>
      <c r="B24" s="24"/>
      <c r="C24" s="24"/>
      <c r="D24" s="24"/>
      <c r="I24" s="20"/>
      <c r="J24" s="25"/>
      <c r="K24" s="25" t="s">
        <v>83</v>
      </c>
      <c r="L24" s="25" t="s">
        <v>84</v>
      </c>
      <c r="M24" s="25" t="s">
        <v>85</v>
      </c>
      <c r="N24" s="25" t="s">
        <v>86</v>
      </c>
      <c r="O24" s="25" t="s">
        <v>87</v>
      </c>
      <c r="P24" s="25" t="s">
        <v>88</v>
      </c>
      <c r="Q24" s="25" t="s">
        <v>89</v>
      </c>
      <c r="R24" s="25" t="s">
        <v>90</v>
      </c>
      <c r="S24" s="25" t="s">
        <v>91</v>
      </c>
      <c r="T24" s="25" t="s">
        <v>92</v>
      </c>
      <c r="U24" s="25" t="s">
        <v>93</v>
      </c>
      <c r="V24" s="25" t="s">
        <v>94</v>
      </c>
      <c r="W24" s="25" t="s">
        <v>95</v>
      </c>
      <c r="X24" s="25" t="s">
        <v>96</v>
      </c>
      <c r="Y24" s="25" t="s">
        <v>97</v>
      </c>
      <c r="Z24" s="25" t="s">
        <v>98</v>
      </c>
      <c r="AA24" s="25" t="s">
        <v>99</v>
      </c>
      <c r="AB24" s="25" t="s">
        <v>100</v>
      </c>
      <c r="AC24" s="25" t="s">
        <v>101</v>
      </c>
      <c r="AD24" s="25" t="s">
        <v>102</v>
      </c>
    </row>
    <row r="25" spans="1:30" ht="15" customHeight="1" x14ac:dyDescent="0.3">
      <c r="A25" s="9" t="s">
        <v>43</v>
      </c>
      <c r="B25" s="26">
        <v>2025</v>
      </c>
      <c r="C25" s="26">
        <v>2024</v>
      </c>
      <c r="D25" s="27" t="s">
        <v>57</v>
      </c>
      <c r="I25" s="20"/>
      <c r="J25" s="11">
        <v>2025</v>
      </c>
      <c r="K25" s="12">
        <v>2024</v>
      </c>
      <c r="L25" s="12">
        <v>2024</v>
      </c>
      <c r="M25" s="12">
        <v>2024</v>
      </c>
      <c r="N25" s="11">
        <v>2024</v>
      </c>
      <c r="O25" s="12">
        <v>2023</v>
      </c>
      <c r="P25" s="12">
        <v>2023</v>
      </c>
      <c r="Q25" s="12">
        <v>2023</v>
      </c>
      <c r="R25" s="11">
        <v>2023</v>
      </c>
      <c r="S25" s="12">
        <v>2022</v>
      </c>
      <c r="T25" s="12">
        <v>2022</v>
      </c>
      <c r="U25" s="12">
        <v>2022</v>
      </c>
      <c r="V25" s="11">
        <v>2022</v>
      </c>
      <c r="W25" s="12">
        <v>2021</v>
      </c>
      <c r="X25" s="12">
        <v>2021</v>
      </c>
      <c r="Y25" s="12">
        <v>2021</v>
      </c>
      <c r="Z25" s="11">
        <v>2021</v>
      </c>
      <c r="AA25" s="12">
        <v>2020</v>
      </c>
      <c r="AB25" s="12">
        <v>2020</v>
      </c>
      <c r="AC25" s="12">
        <v>2020</v>
      </c>
      <c r="AD25" s="11">
        <v>2020</v>
      </c>
    </row>
    <row r="26" spans="1:30" ht="15" customHeight="1" x14ac:dyDescent="0.3">
      <c r="A26" s="29"/>
      <c r="B26" s="98" t="s">
        <v>103</v>
      </c>
      <c r="C26" s="98" t="s">
        <v>103</v>
      </c>
      <c r="D26" s="98" t="s">
        <v>104</v>
      </c>
      <c r="I26" s="20"/>
      <c r="J26" s="15" t="s">
        <v>103</v>
      </c>
      <c r="K26" s="15" t="s">
        <v>106</v>
      </c>
      <c r="L26" s="15" t="s">
        <v>107</v>
      </c>
      <c r="M26" s="15" t="s">
        <v>108</v>
      </c>
      <c r="N26" s="15" t="s">
        <v>103</v>
      </c>
      <c r="O26" s="15" t="s">
        <v>106</v>
      </c>
      <c r="P26" s="15" t="s">
        <v>107</v>
      </c>
      <c r="Q26" s="15" t="s">
        <v>108</v>
      </c>
      <c r="R26" s="15" t="s">
        <v>103</v>
      </c>
      <c r="S26" s="15" t="s">
        <v>106</v>
      </c>
      <c r="T26" s="15" t="s">
        <v>107</v>
      </c>
      <c r="U26" s="15" t="s">
        <v>108</v>
      </c>
      <c r="V26" s="15" t="s">
        <v>103</v>
      </c>
      <c r="W26" s="15" t="s">
        <v>106</v>
      </c>
      <c r="X26" s="15" t="s">
        <v>107</v>
      </c>
      <c r="Y26" s="15" t="s">
        <v>108</v>
      </c>
      <c r="Z26" s="15" t="s">
        <v>103</v>
      </c>
      <c r="AA26" s="15" t="s">
        <v>106</v>
      </c>
      <c r="AB26" s="15" t="s">
        <v>107</v>
      </c>
      <c r="AC26" s="15" t="s">
        <v>108</v>
      </c>
      <c r="AD26" s="15" t="s">
        <v>103</v>
      </c>
    </row>
    <row r="27" spans="1:30" ht="15" customHeight="1" x14ac:dyDescent="0.3">
      <c r="A27" s="16" t="s">
        <v>291</v>
      </c>
      <c r="B27" s="30">
        <v>6415</v>
      </c>
      <c r="C27" s="30">
        <v>3744</v>
      </c>
      <c r="D27" s="37">
        <v>0.71</v>
      </c>
      <c r="I27" s="20"/>
      <c r="J27" s="30">
        <v>6415</v>
      </c>
      <c r="K27" s="30">
        <v>16932</v>
      </c>
      <c r="L27" s="30">
        <v>11577</v>
      </c>
      <c r="M27" s="30">
        <v>7463</v>
      </c>
      <c r="N27" s="30">
        <v>3744</v>
      </c>
      <c r="O27" s="30">
        <v>20285</v>
      </c>
      <c r="P27" s="30">
        <v>15877</v>
      </c>
      <c r="Q27" s="30">
        <v>10642</v>
      </c>
      <c r="R27" s="30">
        <v>5564</v>
      </c>
      <c r="S27" s="30">
        <v>21408</v>
      </c>
      <c r="T27" s="30">
        <v>16125</v>
      </c>
      <c r="U27" s="30">
        <v>10883</v>
      </c>
      <c r="V27" s="30">
        <v>5629</v>
      </c>
      <c r="W27" s="30">
        <v>23119</v>
      </c>
      <c r="X27" s="30">
        <v>17244</v>
      </c>
      <c r="Y27" s="30">
        <v>11297</v>
      </c>
      <c r="Z27" s="30">
        <v>5539</v>
      </c>
      <c r="AA27" s="30">
        <v>22946</v>
      </c>
      <c r="AB27" s="30">
        <v>16749</v>
      </c>
      <c r="AC27" s="30">
        <v>10507</v>
      </c>
      <c r="AD27" s="30">
        <v>4812</v>
      </c>
    </row>
    <row r="28" spans="1:30" ht="15" customHeight="1" x14ac:dyDescent="0.3">
      <c r="A28" s="16" t="s">
        <v>274</v>
      </c>
      <c r="B28" s="30">
        <v>0</v>
      </c>
      <c r="C28" s="30">
        <v>3819</v>
      </c>
      <c r="D28" s="37">
        <v>-1</v>
      </c>
      <c r="I28" s="20"/>
      <c r="J28" s="30">
        <v>0</v>
      </c>
      <c r="K28" s="30">
        <v>28</v>
      </c>
      <c r="L28" s="30">
        <v>0</v>
      </c>
      <c r="M28" s="30">
        <v>0</v>
      </c>
      <c r="N28" s="30">
        <v>3819</v>
      </c>
      <c r="O28" s="30">
        <v>10968</v>
      </c>
      <c r="P28" s="30">
        <v>0</v>
      </c>
      <c r="Q28" s="30">
        <v>821</v>
      </c>
      <c r="R28" s="30">
        <v>0</v>
      </c>
      <c r="S28" s="30">
        <v>5776</v>
      </c>
      <c r="T28" s="30">
        <v>1045</v>
      </c>
      <c r="U28" s="30">
        <v>0</v>
      </c>
      <c r="V28" s="30">
        <v>0</v>
      </c>
      <c r="W28" s="30">
        <v>1721</v>
      </c>
      <c r="X28" s="30">
        <v>158</v>
      </c>
      <c r="Y28" s="30">
        <v>0</v>
      </c>
      <c r="Z28" s="30">
        <v>0</v>
      </c>
      <c r="AA28" s="30">
        <v>6191</v>
      </c>
      <c r="AB28" s="30">
        <v>6772</v>
      </c>
      <c r="AC28" s="30">
        <v>6901</v>
      </c>
      <c r="AD28" s="30">
        <v>2652</v>
      </c>
    </row>
    <row r="29" spans="1:30" ht="15" customHeight="1" x14ac:dyDescent="0.3">
      <c r="A29" s="16" t="s">
        <v>292</v>
      </c>
      <c r="B29" s="30">
        <v>84745</v>
      </c>
      <c r="C29" s="30">
        <v>174969</v>
      </c>
      <c r="D29" s="37">
        <v>-0.52</v>
      </c>
      <c r="I29" s="20"/>
      <c r="J29" s="30">
        <v>84745</v>
      </c>
      <c r="K29" s="30">
        <v>433528</v>
      </c>
      <c r="L29" s="30">
        <v>349079</v>
      </c>
      <c r="M29" s="30">
        <v>282274</v>
      </c>
      <c r="N29" s="30">
        <v>174969</v>
      </c>
      <c r="O29" s="30">
        <v>648627</v>
      </c>
      <c r="P29" s="30">
        <v>474172</v>
      </c>
      <c r="Q29" s="30">
        <v>295086</v>
      </c>
      <c r="R29" s="30">
        <v>135216</v>
      </c>
      <c r="S29" s="30">
        <v>445260</v>
      </c>
      <c r="T29" s="30">
        <v>291732</v>
      </c>
      <c r="U29" s="30">
        <v>176204</v>
      </c>
      <c r="V29" s="30">
        <v>87627</v>
      </c>
      <c r="W29" s="30">
        <v>366712</v>
      </c>
      <c r="X29" s="30">
        <v>271228</v>
      </c>
      <c r="Y29" s="30">
        <v>178137</v>
      </c>
      <c r="Z29" s="30">
        <v>89500</v>
      </c>
      <c r="AA29" s="30">
        <v>269942</v>
      </c>
      <c r="AB29" s="30">
        <v>218773</v>
      </c>
      <c r="AC29" s="30">
        <v>146584</v>
      </c>
      <c r="AD29" s="30">
        <v>69221</v>
      </c>
    </row>
    <row r="30" spans="1:30" ht="15" customHeight="1" x14ac:dyDescent="0.3">
      <c r="A30" s="80" t="s">
        <v>293</v>
      </c>
      <c r="B30" s="30">
        <v>70150</v>
      </c>
      <c r="C30" s="30">
        <v>144695</v>
      </c>
      <c r="D30" s="37">
        <v>-0.52</v>
      </c>
      <c r="I30" s="20"/>
      <c r="J30" s="30">
        <v>70150</v>
      </c>
      <c r="K30" s="30">
        <v>368225</v>
      </c>
      <c r="L30" s="30">
        <v>297178</v>
      </c>
      <c r="M30" s="30">
        <v>238744</v>
      </c>
      <c r="N30" s="30">
        <v>144695</v>
      </c>
      <c r="O30" s="30">
        <v>564557</v>
      </c>
      <c r="P30" s="30">
        <v>416353</v>
      </c>
      <c r="Q30" s="30">
        <v>259578</v>
      </c>
      <c r="R30" s="30">
        <v>111363</v>
      </c>
      <c r="S30" s="30">
        <v>304515</v>
      </c>
      <c r="T30" s="30">
        <v>199635</v>
      </c>
      <c r="U30" s="30">
        <v>120651</v>
      </c>
      <c r="V30" s="30">
        <v>60039</v>
      </c>
      <c r="W30" s="30">
        <v>250905</v>
      </c>
      <c r="X30" s="30">
        <v>185465</v>
      </c>
      <c r="Y30" s="30">
        <v>121948</v>
      </c>
      <c r="Z30" s="30">
        <v>61347</v>
      </c>
      <c r="AA30" s="30">
        <v>181642</v>
      </c>
      <c r="AB30" s="30">
        <v>149849</v>
      </c>
      <c r="AC30" s="30">
        <v>100222</v>
      </c>
      <c r="AD30" s="30">
        <v>47487</v>
      </c>
    </row>
    <row r="31" spans="1:30" ht="15" customHeight="1" x14ac:dyDescent="0.3">
      <c r="A31" s="80" t="s">
        <v>294</v>
      </c>
      <c r="B31" s="30">
        <v>13385</v>
      </c>
      <c r="C31" s="30">
        <v>18754</v>
      </c>
      <c r="D31" s="37">
        <v>-0.28999999999999998</v>
      </c>
      <c r="I31" s="20"/>
      <c r="J31" s="30">
        <v>13385</v>
      </c>
      <c r="K31" s="30">
        <v>47021</v>
      </c>
      <c r="L31" s="30">
        <v>35268</v>
      </c>
      <c r="M31" s="30">
        <v>28027</v>
      </c>
      <c r="N31" s="30">
        <v>18754</v>
      </c>
      <c r="O31" s="30">
        <v>51235</v>
      </c>
      <c r="P31" s="30">
        <v>34973</v>
      </c>
      <c r="Q31" s="30">
        <v>21152</v>
      </c>
      <c r="R31" s="30">
        <v>15041</v>
      </c>
      <c r="S31" s="30">
        <v>124290</v>
      </c>
      <c r="T31" s="30">
        <v>81330</v>
      </c>
      <c r="U31" s="30">
        <v>49058</v>
      </c>
      <c r="V31" s="30">
        <v>24363</v>
      </c>
      <c r="W31" s="30">
        <v>102269</v>
      </c>
      <c r="X31" s="30">
        <v>75741</v>
      </c>
      <c r="Y31" s="30">
        <v>49625</v>
      </c>
      <c r="Z31" s="30">
        <v>24857</v>
      </c>
      <c r="AA31" s="30">
        <v>77974</v>
      </c>
      <c r="AB31" s="30">
        <v>60875</v>
      </c>
      <c r="AC31" s="30">
        <v>40940</v>
      </c>
      <c r="AD31" s="30">
        <v>19192</v>
      </c>
    </row>
    <row r="32" spans="1:30" ht="15" customHeight="1" x14ac:dyDescent="0.3">
      <c r="A32" s="80" t="s">
        <v>245</v>
      </c>
      <c r="B32" s="30">
        <v>1210</v>
      </c>
      <c r="C32" s="30">
        <v>11520</v>
      </c>
      <c r="D32" s="37">
        <v>-0.89</v>
      </c>
      <c r="I32" s="20"/>
      <c r="J32" s="30">
        <v>1210</v>
      </c>
      <c r="K32" s="30">
        <v>18282</v>
      </c>
      <c r="L32" s="30">
        <v>16633</v>
      </c>
      <c r="M32" s="30">
        <v>15503</v>
      </c>
      <c r="N32" s="30">
        <v>11520</v>
      </c>
      <c r="O32" s="30">
        <v>32835</v>
      </c>
      <c r="P32" s="30">
        <v>22846</v>
      </c>
      <c r="Q32" s="30">
        <v>14356</v>
      </c>
      <c r="R32" s="30">
        <v>8812</v>
      </c>
      <c r="S32" s="30">
        <v>16455</v>
      </c>
      <c r="T32" s="30">
        <v>10767</v>
      </c>
      <c r="U32" s="30">
        <v>6495</v>
      </c>
      <c r="V32" s="30">
        <v>3225</v>
      </c>
      <c r="W32" s="30">
        <v>13538</v>
      </c>
      <c r="X32" s="30">
        <v>10022</v>
      </c>
      <c r="Y32" s="30">
        <v>6564</v>
      </c>
      <c r="Z32" s="30">
        <v>3296</v>
      </c>
      <c r="AA32" s="30">
        <v>10326</v>
      </c>
      <c r="AB32" s="30">
        <v>8049</v>
      </c>
      <c r="AC32" s="30">
        <v>5422</v>
      </c>
      <c r="AD32" s="30">
        <v>2542</v>
      </c>
    </row>
    <row r="33" spans="1:30" ht="15" customHeight="1" x14ac:dyDescent="0.3">
      <c r="A33" s="16" t="s">
        <v>295</v>
      </c>
      <c r="B33" s="30">
        <v>65850</v>
      </c>
      <c r="C33" s="30">
        <v>58450</v>
      </c>
      <c r="D33" s="37">
        <v>0.13</v>
      </c>
      <c r="I33" s="20"/>
      <c r="J33" s="30">
        <v>65850</v>
      </c>
      <c r="K33" s="30">
        <v>245695</v>
      </c>
      <c r="L33" s="30">
        <v>190769</v>
      </c>
      <c r="M33" s="30">
        <v>119658</v>
      </c>
      <c r="N33" s="30">
        <v>58450</v>
      </c>
      <c r="O33" s="30">
        <v>223248</v>
      </c>
      <c r="P33" s="30">
        <v>160262</v>
      </c>
      <c r="Q33" s="30">
        <v>98425</v>
      </c>
      <c r="R33" s="30">
        <v>50519</v>
      </c>
      <c r="S33" s="30">
        <v>141570</v>
      </c>
      <c r="T33" s="30">
        <v>103069</v>
      </c>
      <c r="U33" s="30">
        <v>62204</v>
      </c>
      <c r="V33" s="30">
        <v>31774</v>
      </c>
      <c r="W33" s="30">
        <v>124370</v>
      </c>
      <c r="X33" s="30">
        <v>90915</v>
      </c>
      <c r="Y33" s="30">
        <v>59402</v>
      </c>
      <c r="Z33" s="30">
        <v>29016</v>
      </c>
      <c r="AA33" s="30">
        <v>125901</v>
      </c>
      <c r="AB33" s="30">
        <v>93144</v>
      </c>
      <c r="AC33" s="30">
        <v>62863</v>
      </c>
      <c r="AD33" s="30">
        <v>31248</v>
      </c>
    </row>
    <row r="34" spans="1:30" ht="15" customHeight="1" x14ac:dyDescent="0.3">
      <c r="A34" s="16" t="s">
        <v>296</v>
      </c>
      <c r="B34" s="30">
        <v>2858</v>
      </c>
      <c r="C34" s="30">
        <v>87550</v>
      </c>
      <c r="D34" s="37">
        <v>-0.97</v>
      </c>
      <c r="I34" s="20"/>
      <c r="J34" s="30">
        <v>2858</v>
      </c>
      <c r="K34" s="30">
        <v>106890</v>
      </c>
      <c r="L34" s="30">
        <v>102412</v>
      </c>
      <c r="M34" s="30">
        <v>96891</v>
      </c>
      <c r="N34" s="30">
        <v>87550</v>
      </c>
      <c r="O34" s="30">
        <v>25739</v>
      </c>
      <c r="P34" s="30">
        <v>11249</v>
      </c>
      <c r="Q34" s="30">
        <v>8531</v>
      </c>
      <c r="R34" s="30">
        <v>4796</v>
      </c>
      <c r="S34" s="30">
        <v>30233</v>
      </c>
      <c r="T34" s="30">
        <v>7912</v>
      </c>
      <c r="U34" s="30">
        <v>5544</v>
      </c>
      <c r="V34" s="30">
        <v>3407</v>
      </c>
      <c r="W34" s="30">
        <v>19132</v>
      </c>
      <c r="X34" s="30">
        <v>8282</v>
      </c>
      <c r="Y34" s="30">
        <v>3904</v>
      </c>
      <c r="Z34" s="30">
        <v>2031</v>
      </c>
      <c r="AA34" s="30">
        <v>58339</v>
      </c>
      <c r="AB34" s="30">
        <v>71165</v>
      </c>
      <c r="AC34" s="30">
        <v>37619</v>
      </c>
      <c r="AD34" s="30">
        <v>12439</v>
      </c>
    </row>
    <row r="35" spans="1:30" ht="15" customHeight="1" x14ac:dyDescent="0.3">
      <c r="A35" s="16" t="s">
        <v>297</v>
      </c>
      <c r="B35" s="30">
        <v>7063</v>
      </c>
      <c r="C35" s="30">
        <v>3816</v>
      </c>
      <c r="D35" s="37">
        <v>0.85</v>
      </c>
      <c r="I35" s="20"/>
      <c r="J35" s="30">
        <v>7063</v>
      </c>
      <c r="K35" s="30">
        <v>20543</v>
      </c>
      <c r="L35" s="30">
        <v>15426</v>
      </c>
      <c r="M35" s="30">
        <v>8181</v>
      </c>
      <c r="N35" s="30">
        <v>3816</v>
      </c>
      <c r="O35" s="30">
        <v>23978</v>
      </c>
      <c r="P35" s="30">
        <v>18099</v>
      </c>
      <c r="Q35" s="30">
        <v>7989</v>
      </c>
      <c r="R35" s="30">
        <v>3453</v>
      </c>
      <c r="S35" s="30">
        <v>10562</v>
      </c>
      <c r="T35" s="30">
        <v>7225</v>
      </c>
      <c r="U35" s="30">
        <v>3746</v>
      </c>
      <c r="V35" s="30">
        <v>1767</v>
      </c>
      <c r="W35" s="30">
        <v>20695</v>
      </c>
      <c r="X35" s="30">
        <v>18430</v>
      </c>
      <c r="Y35" s="30">
        <v>11089</v>
      </c>
      <c r="Z35" s="30">
        <v>2932</v>
      </c>
      <c r="AA35" s="30">
        <v>8118</v>
      </c>
      <c r="AB35" s="30">
        <v>5567</v>
      </c>
      <c r="AC35" s="30">
        <v>3295</v>
      </c>
      <c r="AD35" s="30">
        <v>1777</v>
      </c>
    </row>
    <row r="36" spans="1:30" ht="15" customHeight="1" x14ac:dyDescent="0.3">
      <c r="A36" s="16" t="s">
        <v>245</v>
      </c>
      <c r="B36" s="30">
        <v>3639</v>
      </c>
      <c r="C36" s="30">
        <v>3106</v>
      </c>
      <c r="D36" s="37">
        <v>0.17</v>
      </c>
      <c r="I36" s="20"/>
      <c r="J36" s="30">
        <v>3639</v>
      </c>
      <c r="K36" s="30">
        <v>57712</v>
      </c>
      <c r="L36" s="30">
        <v>34136</v>
      </c>
      <c r="M36" s="30">
        <v>30730</v>
      </c>
      <c r="N36" s="30">
        <v>3106</v>
      </c>
      <c r="O36" s="30">
        <v>17418</v>
      </c>
      <c r="P36" s="30">
        <v>11094</v>
      </c>
      <c r="Q36" s="30">
        <v>7788</v>
      </c>
      <c r="R36" s="30">
        <v>5111</v>
      </c>
      <c r="S36" s="30">
        <v>19401</v>
      </c>
      <c r="T36" s="30">
        <v>14694</v>
      </c>
      <c r="U36" s="30">
        <v>8126</v>
      </c>
      <c r="V36" s="30">
        <v>4535</v>
      </c>
      <c r="W36" s="30">
        <v>29015</v>
      </c>
      <c r="X36" s="30">
        <v>16334</v>
      </c>
      <c r="Y36" s="30">
        <v>9923</v>
      </c>
      <c r="Z36" s="30">
        <v>5233</v>
      </c>
      <c r="AA36" s="30">
        <v>29374</v>
      </c>
      <c r="AB36" s="30">
        <v>23759</v>
      </c>
      <c r="AC36" s="30">
        <v>19856</v>
      </c>
      <c r="AD36" s="30">
        <v>3823</v>
      </c>
    </row>
    <row r="37" spans="1:30" ht="15" customHeight="1" x14ac:dyDescent="0.3">
      <c r="A37" s="35" t="s">
        <v>298</v>
      </c>
      <c r="B37" s="79">
        <v>170570</v>
      </c>
      <c r="C37" s="79">
        <v>335454</v>
      </c>
      <c r="D37" s="53">
        <v>-0.49</v>
      </c>
      <c r="I37" s="20"/>
      <c r="J37" s="79">
        <v>170570</v>
      </c>
      <c r="K37" s="79">
        <v>881328</v>
      </c>
      <c r="L37" s="79">
        <v>703399</v>
      </c>
      <c r="M37" s="79">
        <v>545197</v>
      </c>
      <c r="N37" s="79">
        <v>335454</v>
      </c>
      <c r="O37" s="79">
        <v>970263</v>
      </c>
      <c r="P37" s="79">
        <v>690753</v>
      </c>
      <c r="Q37" s="79">
        <v>429282</v>
      </c>
      <c r="R37" s="79">
        <v>204659</v>
      </c>
      <c r="S37" s="79">
        <v>674210</v>
      </c>
      <c r="T37" s="79">
        <v>441802</v>
      </c>
      <c r="U37" s="79">
        <v>266707</v>
      </c>
      <c r="V37" s="79">
        <v>134739</v>
      </c>
      <c r="W37" s="79">
        <v>584764</v>
      </c>
      <c r="X37" s="79">
        <v>422591</v>
      </c>
      <c r="Y37" s="79">
        <v>273752</v>
      </c>
      <c r="Z37" s="79">
        <v>134251</v>
      </c>
      <c r="AA37" s="79">
        <v>520811</v>
      </c>
      <c r="AB37" s="79">
        <v>435929</v>
      </c>
      <c r="AC37" s="79">
        <v>287625</v>
      </c>
      <c r="AD37" s="79">
        <v>125972</v>
      </c>
    </row>
    <row r="38" spans="1:30" ht="15" customHeight="1" x14ac:dyDescent="0.25">
      <c r="I38" s="20"/>
    </row>
    <row r="39" spans="1:30" ht="15" customHeight="1" x14ac:dyDescent="0.25">
      <c r="I39" s="20"/>
    </row>
    <row r="40" spans="1:30" ht="15" customHeight="1" x14ac:dyDescent="0.25">
      <c r="I40" s="20"/>
    </row>
    <row r="41" spans="1:30" ht="15" customHeight="1" x14ac:dyDescent="0.25">
      <c r="I41" s="20"/>
    </row>
    <row r="42" spans="1:30" ht="15" customHeight="1" x14ac:dyDescent="0.25">
      <c r="I42" s="20"/>
    </row>
    <row r="43" spans="1:30" ht="15" customHeight="1" x14ac:dyDescent="0.25">
      <c r="I43" s="20"/>
    </row>
    <row r="44" spans="1:30" ht="15" customHeight="1" x14ac:dyDescent="0.25">
      <c r="I44" s="20"/>
    </row>
    <row r="45" spans="1:30" ht="15" customHeight="1" x14ac:dyDescent="0.25">
      <c r="I45" s="20"/>
    </row>
    <row r="46" spans="1:30" ht="15" customHeight="1" x14ac:dyDescent="0.25">
      <c r="I46" s="20"/>
    </row>
    <row r="47" spans="1:30" ht="15" customHeight="1" x14ac:dyDescent="0.25">
      <c r="I47" s="20"/>
    </row>
    <row r="48" spans="1:30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35"/>
  <sheetViews>
    <sheetView showRuler="0" workbookViewId="0"/>
  </sheetViews>
  <sheetFormatPr baseColWidth="10" defaultColWidth="13.08984375" defaultRowHeight="12.5" x14ac:dyDescent="0.25"/>
  <cols>
    <col min="1" max="1" width="66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23" t="s">
        <v>299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77" t="s">
        <v>300</v>
      </c>
      <c r="B10" s="36"/>
      <c r="C10" s="36"/>
      <c r="D10" s="36"/>
      <c r="E10" s="36"/>
      <c r="F10" s="36"/>
      <c r="G10" s="36"/>
      <c r="H10" s="36"/>
      <c r="I10" s="20"/>
      <c r="J10" s="16"/>
      <c r="K10" s="16"/>
      <c r="L10" s="16"/>
      <c r="M10" s="16"/>
      <c r="N10" s="16"/>
      <c r="O10" s="35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</row>
    <row r="11" spans="1:30" ht="15" customHeight="1" x14ac:dyDescent="0.3">
      <c r="A11" s="16" t="s">
        <v>139</v>
      </c>
      <c r="B11" s="30">
        <v>4506715</v>
      </c>
      <c r="C11" s="30">
        <v>5737605</v>
      </c>
      <c r="D11" s="30">
        <v>3228159</v>
      </c>
      <c r="E11" s="37">
        <v>-0.21</v>
      </c>
      <c r="F11" s="37">
        <v>0.4</v>
      </c>
      <c r="G11" s="30">
        <v>-1230890</v>
      </c>
      <c r="H11" s="30">
        <v>1278556</v>
      </c>
      <c r="I11" s="20"/>
      <c r="J11" s="30">
        <v>4506715</v>
      </c>
      <c r="K11" s="30">
        <v>5737605</v>
      </c>
      <c r="L11" s="30">
        <v>6982164</v>
      </c>
      <c r="M11" s="30">
        <v>3271432</v>
      </c>
      <c r="N11" s="30">
        <v>3228159</v>
      </c>
      <c r="O11" s="30">
        <v>4547600</v>
      </c>
      <c r="P11" s="30">
        <v>2552107</v>
      </c>
      <c r="Q11" s="30">
        <v>2588589</v>
      </c>
      <c r="R11" s="30">
        <v>2931674</v>
      </c>
      <c r="S11" s="30">
        <v>3197018</v>
      </c>
      <c r="T11" s="30">
        <v>2631367</v>
      </c>
      <c r="U11" s="30">
        <v>2824144</v>
      </c>
      <c r="V11" s="30">
        <v>3523171</v>
      </c>
      <c r="W11" s="30">
        <v>3323302</v>
      </c>
      <c r="X11" s="30">
        <v>3583120</v>
      </c>
      <c r="Y11" s="30">
        <v>3832956</v>
      </c>
      <c r="Z11" s="30">
        <v>4121482</v>
      </c>
      <c r="AA11" s="30">
        <v>3730020</v>
      </c>
      <c r="AB11" s="30">
        <v>3393426</v>
      </c>
      <c r="AC11" s="30">
        <v>3240769</v>
      </c>
      <c r="AD11" s="30">
        <v>5025832</v>
      </c>
    </row>
    <row r="12" spans="1:30" ht="15" customHeight="1" x14ac:dyDescent="0.3">
      <c r="A12" s="16" t="s">
        <v>301</v>
      </c>
      <c r="B12" s="30">
        <v>554045</v>
      </c>
      <c r="C12" s="30">
        <v>1056525</v>
      </c>
      <c r="D12" s="30">
        <v>579980</v>
      </c>
      <c r="E12" s="37">
        <v>-0.48</v>
      </c>
      <c r="F12" s="37">
        <v>-0.04</v>
      </c>
      <c r="G12" s="30">
        <v>-502480</v>
      </c>
      <c r="H12" s="30">
        <v>-25935</v>
      </c>
      <c r="I12" s="20"/>
      <c r="J12" s="30">
        <v>554045</v>
      </c>
      <c r="K12" s="30">
        <v>1056525</v>
      </c>
      <c r="L12" s="30">
        <v>1017318</v>
      </c>
      <c r="M12" s="30">
        <v>1893459</v>
      </c>
      <c r="N12" s="30">
        <v>579980</v>
      </c>
      <c r="O12" s="30">
        <v>1093622</v>
      </c>
      <c r="P12" s="30">
        <v>227081</v>
      </c>
      <c r="Q12" s="30">
        <v>236678</v>
      </c>
      <c r="R12" s="30">
        <v>334610</v>
      </c>
      <c r="S12" s="30">
        <v>5828137</v>
      </c>
      <c r="T12" s="30">
        <v>4952729</v>
      </c>
      <c r="U12" s="30">
        <v>3700644</v>
      </c>
      <c r="V12" s="30">
        <v>3767515</v>
      </c>
      <c r="W12" s="30">
        <v>3388716</v>
      </c>
      <c r="X12" s="30">
        <v>3341493</v>
      </c>
      <c r="Y12" s="30">
        <v>4308784</v>
      </c>
      <c r="Z12" s="30">
        <v>3578731</v>
      </c>
      <c r="AA12" s="30">
        <v>3374647</v>
      </c>
      <c r="AB12" s="30">
        <v>4388071</v>
      </c>
      <c r="AC12" s="30">
        <v>4044594</v>
      </c>
      <c r="AD12" s="30">
        <v>2521193</v>
      </c>
    </row>
    <row r="13" spans="1:30" ht="15" customHeight="1" x14ac:dyDescent="0.3">
      <c r="A13" s="16" t="s">
        <v>141</v>
      </c>
      <c r="B13" s="30">
        <v>10777885</v>
      </c>
      <c r="C13" s="30">
        <v>9869234</v>
      </c>
      <c r="D13" s="30">
        <v>5138636</v>
      </c>
      <c r="E13" s="37">
        <v>0.09</v>
      </c>
      <c r="F13" s="37">
        <v>1.1000000000000001</v>
      </c>
      <c r="G13" s="30">
        <v>908651</v>
      </c>
      <c r="H13" s="30">
        <v>5639249</v>
      </c>
      <c r="I13" s="20"/>
      <c r="J13" s="30">
        <v>10777885</v>
      </c>
      <c r="K13" s="30">
        <v>9869234</v>
      </c>
      <c r="L13" s="30">
        <v>7328595</v>
      </c>
      <c r="M13" s="30">
        <v>6061901</v>
      </c>
      <c r="N13" s="30">
        <v>5138636</v>
      </c>
      <c r="O13" s="30">
        <v>5293822</v>
      </c>
      <c r="P13" s="30">
        <v>6393665</v>
      </c>
      <c r="Q13" s="30">
        <v>6952952</v>
      </c>
      <c r="R13" s="30">
        <v>6681039</v>
      </c>
      <c r="S13" s="30">
        <v>7049743</v>
      </c>
      <c r="T13" s="30">
        <v>6928319</v>
      </c>
      <c r="U13" s="30">
        <v>7965465</v>
      </c>
      <c r="V13" s="30">
        <v>7718498</v>
      </c>
      <c r="W13" s="30">
        <v>8290671</v>
      </c>
      <c r="X13" s="30">
        <v>7350016</v>
      </c>
      <c r="Y13" s="30">
        <v>7810624</v>
      </c>
      <c r="Z13" s="30">
        <v>8543284</v>
      </c>
      <c r="AA13" s="30">
        <v>9564308</v>
      </c>
      <c r="AB13" s="30">
        <v>9600721</v>
      </c>
      <c r="AC13" s="30">
        <v>9847967</v>
      </c>
      <c r="AD13" s="30">
        <v>9275012</v>
      </c>
    </row>
    <row r="14" spans="1:30" ht="15" customHeight="1" x14ac:dyDescent="0.3">
      <c r="A14" s="16" t="s">
        <v>142</v>
      </c>
      <c r="B14" s="30">
        <v>5796682</v>
      </c>
      <c r="C14" s="30">
        <v>4736191</v>
      </c>
      <c r="D14" s="30">
        <v>6950053</v>
      </c>
      <c r="E14" s="37">
        <v>0.22</v>
      </c>
      <c r="F14" s="37">
        <v>-0.17</v>
      </c>
      <c r="G14" s="30">
        <v>1060491</v>
      </c>
      <c r="H14" s="30">
        <v>-1153371</v>
      </c>
      <c r="I14" s="20"/>
      <c r="J14" s="30">
        <v>5796682</v>
      </c>
      <c r="K14" s="30">
        <v>4736191</v>
      </c>
      <c r="L14" s="30">
        <v>6026391</v>
      </c>
      <c r="M14" s="30">
        <v>6605283</v>
      </c>
      <c r="N14" s="30">
        <v>6950053</v>
      </c>
      <c r="O14" s="30">
        <v>8116898</v>
      </c>
      <c r="P14" s="30">
        <v>9419374</v>
      </c>
      <c r="Q14" s="30">
        <v>9702118</v>
      </c>
      <c r="R14" s="30">
        <v>8794781</v>
      </c>
      <c r="S14" s="30">
        <v>4456282</v>
      </c>
      <c r="T14" s="30">
        <v>4616344</v>
      </c>
      <c r="U14" s="30">
        <v>4941355</v>
      </c>
      <c r="V14" s="30">
        <v>3676208</v>
      </c>
      <c r="W14" s="30">
        <v>4991691</v>
      </c>
      <c r="X14" s="30">
        <v>5312528</v>
      </c>
      <c r="Y14" s="30">
        <v>3671983</v>
      </c>
      <c r="Z14" s="30">
        <v>2512976</v>
      </c>
      <c r="AA14" s="30">
        <v>2432597</v>
      </c>
      <c r="AB14" s="30">
        <v>2142010</v>
      </c>
      <c r="AC14" s="30">
        <v>2954663</v>
      </c>
      <c r="AD14" s="30">
        <v>1128016</v>
      </c>
    </row>
    <row r="15" spans="1:30" ht="15" customHeight="1" x14ac:dyDescent="0.3">
      <c r="A15" s="16" t="s">
        <v>302</v>
      </c>
      <c r="B15" s="30">
        <v>1005620</v>
      </c>
      <c r="C15" s="30">
        <v>1030384</v>
      </c>
      <c r="D15" s="30">
        <v>8288</v>
      </c>
      <c r="E15" s="37">
        <v>0</v>
      </c>
      <c r="F15" s="16" t="s">
        <v>229</v>
      </c>
      <c r="G15" s="30">
        <v>-24764</v>
      </c>
      <c r="H15" s="30">
        <v>997332</v>
      </c>
      <c r="I15" s="20"/>
      <c r="J15" s="30">
        <v>1005620</v>
      </c>
      <c r="K15" s="30">
        <v>1030384</v>
      </c>
      <c r="L15" s="30">
        <v>7948</v>
      </c>
      <c r="M15" s="30">
        <v>8241</v>
      </c>
      <c r="N15" s="30">
        <v>8288</v>
      </c>
      <c r="O15" s="30">
        <v>13458</v>
      </c>
      <c r="P15" s="30">
        <v>10934</v>
      </c>
      <c r="Q15" s="30">
        <v>11462</v>
      </c>
      <c r="R15" s="30">
        <v>11402</v>
      </c>
      <c r="S15" s="30">
        <v>10513</v>
      </c>
      <c r="T15" s="30">
        <v>11224</v>
      </c>
      <c r="U15" s="30">
        <v>12174</v>
      </c>
      <c r="V15" s="30">
        <v>10342</v>
      </c>
      <c r="W15" s="30">
        <v>9389</v>
      </c>
      <c r="X15" s="30">
        <v>9434</v>
      </c>
      <c r="Y15" s="30">
        <v>9905</v>
      </c>
      <c r="Z15" s="30">
        <v>7714</v>
      </c>
      <c r="AA15" s="30">
        <v>10404</v>
      </c>
      <c r="AB15" s="30">
        <v>9538</v>
      </c>
      <c r="AC15" s="30">
        <v>11558</v>
      </c>
      <c r="AD15" s="30">
        <v>9707</v>
      </c>
    </row>
    <row r="16" spans="1:30" ht="15" customHeight="1" x14ac:dyDescent="0.3">
      <c r="A16" s="16" t="s">
        <v>303</v>
      </c>
      <c r="B16" s="30">
        <v>784098</v>
      </c>
      <c r="C16" s="30">
        <v>758060</v>
      </c>
      <c r="D16" s="30">
        <v>767450</v>
      </c>
      <c r="E16" s="37">
        <v>0.03</v>
      </c>
      <c r="F16" s="37">
        <v>0.02</v>
      </c>
      <c r="G16" s="30">
        <v>26038</v>
      </c>
      <c r="H16" s="30">
        <v>16648</v>
      </c>
      <c r="I16" s="20"/>
      <c r="J16" s="30">
        <v>784098</v>
      </c>
      <c r="K16" s="30">
        <v>758060</v>
      </c>
      <c r="L16" s="30">
        <v>781795</v>
      </c>
      <c r="M16" s="30">
        <v>780978</v>
      </c>
      <c r="N16" s="30">
        <v>767450</v>
      </c>
      <c r="O16" s="30">
        <v>758339</v>
      </c>
      <c r="P16" s="30">
        <v>768467</v>
      </c>
      <c r="Q16" s="30">
        <v>770055</v>
      </c>
      <c r="R16" s="30">
        <v>758381</v>
      </c>
      <c r="S16" s="30">
        <v>763441</v>
      </c>
      <c r="T16" s="30">
        <v>765255</v>
      </c>
      <c r="U16" s="30">
        <v>754869</v>
      </c>
      <c r="V16" s="30">
        <v>770510</v>
      </c>
      <c r="W16" s="30">
        <v>787082</v>
      </c>
      <c r="X16" s="30">
        <v>796598</v>
      </c>
      <c r="Y16" s="30">
        <v>809281</v>
      </c>
      <c r="Z16" s="30">
        <v>823970</v>
      </c>
      <c r="AA16" s="30">
        <v>826704</v>
      </c>
      <c r="AB16" s="30">
        <v>839224</v>
      </c>
      <c r="AC16" s="30">
        <v>843526</v>
      </c>
      <c r="AD16" s="30">
        <v>849166</v>
      </c>
    </row>
    <row r="17" spans="1:30" ht="15" customHeight="1" x14ac:dyDescent="0.3">
      <c r="A17" s="16" t="s">
        <v>145</v>
      </c>
      <c r="B17" s="30">
        <v>244605</v>
      </c>
      <c r="C17" s="30">
        <v>248728</v>
      </c>
      <c r="D17" s="30">
        <v>249103</v>
      </c>
      <c r="E17" s="37">
        <v>-0.02</v>
      </c>
      <c r="F17" s="37">
        <v>-0.02</v>
      </c>
      <c r="G17" s="30">
        <v>-4123</v>
      </c>
      <c r="H17" s="30">
        <v>-4498</v>
      </c>
      <c r="I17" s="20"/>
      <c r="J17" s="30">
        <v>244605</v>
      </c>
      <c r="K17" s="30">
        <v>248728</v>
      </c>
      <c r="L17" s="30">
        <v>243966</v>
      </c>
      <c r="M17" s="30">
        <v>246044</v>
      </c>
      <c r="N17" s="30">
        <v>249103</v>
      </c>
      <c r="O17" s="30">
        <v>243186</v>
      </c>
      <c r="P17" s="30">
        <v>249123</v>
      </c>
      <c r="Q17" s="30">
        <v>256982</v>
      </c>
      <c r="R17" s="30">
        <v>248082</v>
      </c>
      <c r="S17" s="30">
        <v>254188</v>
      </c>
      <c r="T17" s="30">
        <v>260774</v>
      </c>
      <c r="U17" s="30">
        <v>265060</v>
      </c>
      <c r="V17" s="30">
        <v>270956</v>
      </c>
      <c r="W17" s="30">
        <v>273081</v>
      </c>
      <c r="X17" s="30">
        <v>276438</v>
      </c>
      <c r="Y17" s="30">
        <v>276392</v>
      </c>
      <c r="Z17" s="30">
        <v>278286</v>
      </c>
      <c r="AA17" s="30">
        <v>278169</v>
      </c>
      <c r="AB17" s="30">
        <v>275824</v>
      </c>
      <c r="AC17" s="30">
        <v>274714</v>
      </c>
      <c r="AD17" s="30">
        <v>224827</v>
      </c>
    </row>
    <row r="18" spans="1:30" ht="15" customHeight="1" x14ac:dyDescent="0.3">
      <c r="A18" s="16" t="s">
        <v>146</v>
      </c>
      <c r="B18" s="30">
        <v>171834</v>
      </c>
      <c r="C18" s="30">
        <v>114063</v>
      </c>
      <c r="D18" s="30">
        <v>234452</v>
      </c>
      <c r="E18" s="37">
        <v>0.51</v>
      </c>
      <c r="F18" s="37">
        <v>-0.27</v>
      </c>
      <c r="G18" s="30">
        <v>57771</v>
      </c>
      <c r="H18" s="30">
        <v>-62618</v>
      </c>
      <c r="I18" s="20"/>
      <c r="J18" s="30">
        <v>171834</v>
      </c>
      <c r="K18" s="30">
        <v>114063</v>
      </c>
      <c r="L18" s="30">
        <v>90589</v>
      </c>
      <c r="M18" s="30">
        <v>103093</v>
      </c>
      <c r="N18" s="30">
        <v>234452</v>
      </c>
      <c r="O18" s="30">
        <v>438149</v>
      </c>
      <c r="P18" s="30">
        <v>84121</v>
      </c>
      <c r="Q18" s="30">
        <v>98504</v>
      </c>
      <c r="R18" s="30">
        <v>117729</v>
      </c>
      <c r="S18" s="30">
        <v>110490</v>
      </c>
      <c r="T18" s="30">
        <v>87594</v>
      </c>
      <c r="U18" s="30">
        <v>103606</v>
      </c>
      <c r="V18" s="30">
        <v>98280</v>
      </c>
      <c r="W18" s="30">
        <v>91206</v>
      </c>
      <c r="X18" s="30">
        <v>69675</v>
      </c>
      <c r="Y18" s="30">
        <v>89851</v>
      </c>
      <c r="Z18" s="30">
        <v>201668</v>
      </c>
      <c r="AA18" s="30">
        <v>262883</v>
      </c>
      <c r="AB18" s="30">
        <v>134142</v>
      </c>
      <c r="AC18" s="30">
        <v>156470</v>
      </c>
      <c r="AD18" s="30">
        <v>167389</v>
      </c>
    </row>
    <row r="19" spans="1:30" ht="15" customHeight="1" x14ac:dyDescent="0.3">
      <c r="A19" s="16" t="s">
        <v>304</v>
      </c>
      <c r="B19" s="30">
        <v>24</v>
      </c>
      <c r="C19" s="30">
        <v>23</v>
      </c>
      <c r="D19" s="30">
        <v>23</v>
      </c>
      <c r="E19" s="37">
        <v>0.04</v>
      </c>
      <c r="F19" s="37">
        <v>0.04</v>
      </c>
      <c r="G19" s="30">
        <v>1</v>
      </c>
      <c r="H19" s="30">
        <v>2</v>
      </c>
      <c r="I19" s="20"/>
      <c r="J19" s="30">
        <v>24</v>
      </c>
      <c r="K19" s="30">
        <v>23</v>
      </c>
      <c r="L19" s="30">
        <v>21</v>
      </c>
      <c r="M19" s="30">
        <v>24</v>
      </c>
      <c r="N19" s="30">
        <v>23</v>
      </c>
      <c r="O19" s="30">
        <v>176</v>
      </c>
      <c r="P19" s="30">
        <v>102</v>
      </c>
      <c r="Q19" s="30">
        <v>8</v>
      </c>
      <c r="R19" s="30">
        <v>10</v>
      </c>
      <c r="S19" s="30">
        <v>8</v>
      </c>
      <c r="T19" s="30">
        <v>10</v>
      </c>
      <c r="U19" s="30">
        <v>837</v>
      </c>
      <c r="V19" s="30">
        <v>484</v>
      </c>
      <c r="W19" s="30">
        <v>9</v>
      </c>
      <c r="X19" s="30">
        <v>10</v>
      </c>
      <c r="Y19" s="30">
        <v>10</v>
      </c>
      <c r="Z19" s="30">
        <v>11</v>
      </c>
      <c r="AA19" s="30">
        <v>634</v>
      </c>
      <c r="AB19" s="30">
        <v>1217</v>
      </c>
      <c r="AC19" s="30">
        <v>1215</v>
      </c>
      <c r="AD19" s="30">
        <v>1220</v>
      </c>
    </row>
    <row r="20" spans="1:30" ht="15" customHeight="1" x14ac:dyDescent="0.3">
      <c r="A20" s="35" t="s">
        <v>150</v>
      </c>
      <c r="B20" s="79">
        <v>23841508</v>
      </c>
      <c r="C20" s="79">
        <v>23550813</v>
      </c>
      <c r="D20" s="79">
        <v>17156144</v>
      </c>
      <c r="E20" s="53">
        <v>0.01</v>
      </c>
      <c r="F20" s="53">
        <v>0.39</v>
      </c>
      <c r="G20" s="79">
        <v>290696</v>
      </c>
      <c r="H20" s="79">
        <v>6685365</v>
      </c>
      <c r="I20" s="41"/>
      <c r="J20" s="79">
        <v>23841508</v>
      </c>
      <c r="K20" s="79">
        <v>23550813</v>
      </c>
      <c r="L20" s="79">
        <v>22478787</v>
      </c>
      <c r="M20" s="79">
        <v>18970455</v>
      </c>
      <c r="N20" s="79">
        <v>17156144</v>
      </c>
      <c r="O20" s="79">
        <v>20505250</v>
      </c>
      <c r="P20" s="79">
        <v>19704974</v>
      </c>
      <c r="Q20" s="79">
        <v>20617348</v>
      </c>
      <c r="R20" s="79">
        <v>19877708</v>
      </c>
      <c r="S20" s="79">
        <v>21669820</v>
      </c>
      <c r="T20" s="79">
        <v>20253616</v>
      </c>
      <c r="U20" s="79">
        <v>20568154</v>
      </c>
      <c r="V20" s="79">
        <v>19835964</v>
      </c>
      <c r="W20" s="79">
        <v>21155147</v>
      </c>
      <c r="X20" s="79">
        <v>20739312</v>
      </c>
      <c r="Y20" s="79">
        <v>20809786</v>
      </c>
      <c r="Z20" s="79">
        <v>20068122</v>
      </c>
      <c r="AA20" s="79">
        <v>20480366</v>
      </c>
      <c r="AB20" s="79">
        <v>20784173</v>
      </c>
      <c r="AC20" s="79">
        <v>21375476</v>
      </c>
      <c r="AD20" s="79">
        <v>19202362</v>
      </c>
    </row>
    <row r="21" spans="1:30" ht="15" customHeight="1" x14ac:dyDescent="0.3">
      <c r="A21" s="35" t="s">
        <v>151</v>
      </c>
      <c r="B21" s="35"/>
      <c r="C21" s="35"/>
      <c r="D21" s="35"/>
      <c r="E21" s="35"/>
      <c r="F21" s="35"/>
      <c r="G21" s="35"/>
      <c r="H21" s="35"/>
      <c r="I21" s="41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1:30" ht="15" customHeight="1" x14ac:dyDescent="0.3">
      <c r="A22" s="16" t="s">
        <v>152</v>
      </c>
      <c r="B22" s="30">
        <v>14986235</v>
      </c>
      <c r="C22" s="30">
        <v>15491097</v>
      </c>
      <c r="D22" s="30">
        <v>10120694</v>
      </c>
      <c r="E22" s="37">
        <v>-0.03</v>
      </c>
      <c r="F22" s="37">
        <v>0.48</v>
      </c>
      <c r="G22" s="30">
        <v>-504862</v>
      </c>
      <c r="H22" s="30">
        <v>4865541</v>
      </c>
      <c r="I22" s="20"/>
      <c r="J22" s="30">
        <v>14986235</v>
      </c>
      <c r="K22" s="30">
        <v>15491097</v>
      </c>
      <c r="L22" s="30">
        <v>15473451</v>
      </c>
      <c r="M22" s="30">
        <v>10967469</v>
      </c>
      <c r="N22" s="30">
        <v>10120694</v>
      </c>
      <c r="O22" s="30">
        <v>13109650</v>
      </c>
      <c r="P22" s="30">
        <v>13577910</v>
      </c>
      <c r="Q22" s="30">
        <v>14422767</v>
      </c>
      <c r="R22" s="30">
        <v>13696002</v>
      </c>
      <c r="S22" s="30">
        <v>15625319</v>
      </c>
      <c r="T22" s="30">
        <v>14503589</v>
      </c>
      <c r="U22" s="30">
        <v>14628252</v>
      </c>
      <c r="V22" s="30">
        <v>14015548</v>
      </c>
      <c r="W22" s="30">
        <v>14924797</v>
      </c>
      <c r="X22" s="30">
        <v>14785119</v>
      </c>
      <c r="Y22" s="30">
        <v>15141981</v>
      </c>
      <c r="Z22" s="30">
        <v>14314097</v>
      </c>
      <c r="AA22" s="30">
        <v>14676688</v>
      </c>
      <c r="AB22" s="30">
        <v>14853740</v>
      </c>
      <c r="AC22" s="30">
        <v>15392553</v>
      </c>
      <c r="AD22" s="30">
        <v>13164804</v>
      </c>
    </row>
    <row r="23" spans="1:30" ht="15" customHeight="1" x14ac:dyDescent="0.3">
      <c r="A23" s="16" t="s">
        <v>305</v>
      </c>
      <c r="B23" s="30">
        <v>125517</v>
      </c>
      <c r="C23" s="30">
        <v>89440</v>
      </c>
      <c r="D23" s="30">
        <v>66238</v>
      </c>
      <c r="E23" s="37">
        <v>0.4</v>
      </c>
      <c r="F23" s="37">
        <v>0.89</v>
      </c>
      <c r="G23" s="30">
        <v>36077</v>
      </c>
      <c r="H23" s="30">
        <v>59279</v>
      </c>
      <c r="I23" s="20"/>
      <c r="J23" s="30">
        <v>125517</v>
      </c>
      <c r="K23" s="30">
        <v>89440</v>
      </c>
      <c r="L23" s="30">
        <v>60913</v>
      </c>
      <c r="M23" s="30">
        <v>44247</v>
      </c>
      <c r="N23" s="30">
        <v>66238</v>
      </c>
      <c r="O23" s="30">
        <v>102885</v>
      </c>
      <c r="P23" s="30">
        <v>81204</v>
      </c>
      <c r="Q23" s="30">
        <v>59900</v>
      </c>
      <c r="R23" s="30">
        <v>64589</v>
      </c>
      <c r="S23" s="30">
        <v>77452</v>
      </c>
      <c r="T23" s="30">
        <v>97833</v>
      </c>
      <c r="U23" s="30">
        <v>120843</v>
      </c>
      <c r="V23" s="30">
        <v>106855</v>
      </c>
      <c r="W23" s="30">
        <v>128478</v>
      </c>
      <c r="X23" s="30">
        <v>167399</v>
      </c>
      <c r="Y23" s="30">
        <v>192081</v>
      </c>
      <c r="Z23" s="30">
        <v>186548</v>
      </c>
      <c r="AA23" s="30">
        <v>220791</v>
      </c>
      <c r="AB23" s="30">
        <v>227974</v>
      </c>
      <c r="AC23" s="30">
        <v>279701</v>
      </c>
      <c r="AD23" s="30">
        <v>502753</v>
      </c>
    </row>
    <row r="24" spans="1:30" ht="15" customHeight="1" x14ac:dyDescent="0.3">
      <c r="A24" s="16" t="s">
        <v>154</v>
      </c>
      <c r="B24" s="30">
        <v>2249633</v>
      </c>
      <c r="C24" s="30">
        <v>1395879</v>
      </c>
      <c r="D24" s="30">
        <v>1372021</v>
      </c>
      <c r="E24" s="37">
        <v>0.61</v>
      </c>
      <c r="F24" s="37">
        <v>0.64</v>
      </c>
      <c r="G24" s="30">
        <v>853754</v>
      </c>
      <c r="H24" s="30">
        <v>877612</v>
      </c>
      <c r="I24" s="20"/>
      <c r="J24" s="30">
        <v>2249633</v>
      </c>
      <c r="K24" s="30">
        <v>1395879</v>
      </c>
      <c r="L24" s="30">
        <v>1794321</v>
      </c>
      <c r="M24" s="30">
        <v>2716527</v>
      </c>
      <c r="N24" s="30">
        <v>1372021</v>
      </c>
      <c r="O24" s="30">
        <v>1791228</v>
      </c>
      <c r="P24" s="30">
        <v>1244545</v>
      </c>
      <c r="Q24" s="30">
        <v>1281457</v>
      </c>
      <c r="R24" s="30">
        <v>1298730</v>
      </c>
      <c r="S24" s="30">
        <v>1139847</v>
      </c>
      <c r="T24" s="30">
        <v>999389</v>
      </c>
      <c r="U24" s="30">
        <v>1164442</v>
      </c>
      <c r="V24" s="30">
        <v>970339</v>
      </c>
      <c r="W24" s="30">
        <v>1378430</v>
      </c>
      <c r="X24" s="30">
        <v>1113574</v>
      </c>
      <c r="Y24" s="30">
        <v>970529</v>
      </c>
      <c r="Z24" s="30">
        <v>1019763</v>
      </c>
      <c r="AA24" s="30">
        <v>888626</v>
      </c>
      <c r="AB24" s="30">
        <v>907855</v>
      </c>
      <c r="AC24" s="30">
        <v>943067</v>
      </c>
      <c r="AD24" s="30">
        <v>814426</v>
      </c>
    </row>
    <row r="25" spans="1:30" ht="15" customHeight="1" x14ac:dyDescent="0.3">
      <c r="A25" s="16" t="s">
        <v>306</v>
      </c>
      <c r="B25" s="30">
        <v>859362</v>
      </c>
      <c r="C25" s="30">
        <v>741855</v>
      </c>
      <c r="D25" s="30">
        <v>71057</v>
      </c>
      <c r="E25" s="37">
        <v>0.16</v>
      </c>
      <c r="F25" s="16" t="s">
        <v>229</v>
      </c>
      <c r="G25" s="30">
        <v>117507</v>
      </c>
      <c r="H25" s="30">
        <v>788306</v>
      </c>
      <c r="I25" s="20"/>
      <c r="J25" s="30">
        <v>859362</v>
      </c>
      <c r="K25" s="30">
        <v>741855</v>
      </c>
      <c r="L25" s="30">
        <v>117214</v>
      </c>
      <c r="M25" s="30">
        <v>58105</v>
      </c>
      <c r="N25" s="30">
        <v>71057</v>
      </c>
      <c r="O25" s="30">
        <v>36732</v>
      </c>
      <c r="P25" s="30">
        <v>33045</v>
      </c>
      <c r="Q25" s="30">
        <v>32184</v>
      </c>
      <c r="R25" s="30">
        <v>41222</v>
      </c>
      <c r="S25" s="30">
        <v>91166</v>
      </c>
      <c r="T25" s="30">
        <v>99512</v>
      </c>
      <c r="U25" s="30">
        <v>124395</v>
      </c>
      <c r="V25" s="30">
        <v>152909</v>
      </c>
      <c r="W25" s="30">
        <v>105359</v>
      </c>
      <c r="X25" s="30">
        <v>129936</v>
      </c>
      <c r="Y25" s="30">
        <v>112912</v>
      </c>
      <c r="Z25" s="30">
        <v>165521</v>
      </c>
      <c r="AA25" s="30">
        <v>171102</v>
      </c>
      <c r="AB25" s="30">
        <v>226233</v>
      </c>
      <c r="AC25" s="30">
        <v>227843</v>
      </c>
      <c r="AD25" s="30">
        <v>480823</v>
      </c>
    </row>
    <row r="26" spans="1:30" ht="15" customHeight="1" x14ac:dyDescent="0.3">
      <c r="A26" s="16" t="s">
        <v>156</v>
      </c>
      <c r="B26" s="30">
        <v>271442</v>
      </c>
      <c r="C26" s="30">
        <v>288918</v>
      </c>
      <c r="D26" s="30">
        <v>337025</v>
      </c>
      <c r="E26" s="37">
        <v>-0.06</v>
      </c>
      <c r="F26" s="37">
        <v>-0.19</v>
      </c>
      <c r="G26" s="30">
        <v>-17476</v>
      </c>
      <c r="H26" s="30">
        <v>-65583</v>
      </c>
      <c r="I26" s="20"/>
      <c r="J26" s="30">
        <v>271442</v>
      </c>
      <c r="K26" s="30">
        <v>288918</v>
      </c>
      <c r="L26" s="30">
        <v>287530</v>
      </c>
      <c r="M26" s="30">
        <v>308464</v>
      </c>
      <c r="N26" s="30">
        <v>337025</v>
      </c>
      <c r="O26" s="30">
        <v>491260</v>
      </c>
      <c r="P26" s="30">
        <v>319382</v>
      </c>
      <c r="Q26" s="30">
        <v>321685</v>
      </c>
      <c r="R26" s="30">
        <v>317690</v>
      </c>
      <c r="S26" s="30">
        <v>334291</v>
      </c>
      <c r="T26" s="30">
        <v>319475</v>
      </c>
      <c r="U26" s="30">
        <v>337462</v>
      </c>
      <c r="V26" s="30">
        <v>343788</v>
      </c>
      <c r="W26" s="30">
        <v>376831</v>
      </c>
      <c r="X26" s="30">
        <v>390965</v>
      </c>
      <c r="Y26" s="30">
        <v>425455</v>
      </c>
      <c r="Z26" s="30">
        <v>444358</v>
      </c>
      <c r="AA26" s="30">
        <v>468741</v>
      </c>
      <c r="AB26" s="30">
        <v>462678</v>
      </c>
      <c r="AC26" s="30">
        <v>473209</v>
      </c>
      <c r="AD26" s="30">
        <v>447096</v>
      </c>
    </row>
    <row r="27" spans="1:30" ht="15" customHeight="1" x14ac:dyDescent="0.3">
      <c r="A27" s="16" t="s">
        <v>157</v>
      </c>
      <c r="B27" s="30">
        <v>604154</v>
      </c>
      <c r="C27" s="30">
        <v>760476</v>
      </c>
      <c r="D27" s="30">
        <v>898230</v>
      </c>
      <c r="E27" s="37">
        <v>-0.21</v>
      </c>
      <c r="F27" s="37">
        <v>-0.33</v>
      </c>
      <c r="G27" s="30">
        <v>-156322</v>
      </c>
      <c r="H27" s="30">
        <v>-294076</v>
      </c>
      <c r="I27" s="20"/>
      <c r="J27" s="30">
        <v>604154</v>
      </c>
      <c r="K27" s="30">
        <v>760476</v>
      </c>
      <c r="L27" s="30">
        <v>549760</v>
      </c>
      <c r="M27" s="30">
        <v>797542</v>
      </c>
      <c r="N27" s="30">
        <v>898230</v>
      </c>
      <c r="O27" s="30">
        <v>1063115</v>
      </c>
      <c r="P27" s="30">
        <v>677846</v>
      </c>
      <c r="Q27" s="30">
        <v>913619</v>
      </c>
      <c r="R27" s="30">
        <v>1126761</v>
      </c>
      <c r="S27" s="30">
        <v>706378</v>
      </c>
      <c r="T27" s="30">
        <v>687925</v>
      </c>
      <c r="U27" s="30">
        <v>728714</v>
      </c>
      <c r="V27" s="30">
        <v>821834</v>
      </c>
      <c r="W27" s="30">
        <v>653182</v>
      </c>
      <c r="X27" s="30">
        <v>670985</v>
      </c>
      <c r="Y27" s="30">
        <v>593235</v>
      </c>
      <c r="Z27" s="30">
        <v>679577</v>
      </c>
      <c r="AA27" s="30">
        <v>821468</v>
      </c>
      <c r="AB27" s="30">
        <v>934658</v>
      </c>
      <c r="AC27" s="30">
        <v>980862</v>
      </c>
      <c r="AD27" s="30">
        <v>886079</v>
      </c>
    </row>
    <row r="28" spans="1:30" ht="15" customHeight="1" x14ac:dyDescent="0.3">
      <c r="A28" s="35" t="s">
        <v>159</v>
      </c>
      <c r="B28" s="79">
        <v>19096343</v>
      </c>
      <c r="C28" s="79">
        <v>18767665</v>
      </c>
      <c r="D28" s="79">
        <v>12865265</v>
      </c>
      <c r="E28" s="53">
        <v>0.02</v>
      </c>
      <c r="F28" s="53">
        <v>0.48</v>
      </c>
      <c r="G28" s="79">
        <v>328677</v>
      </c>
      <c r="H28" s="79">
        <v>6231078</v>
      </c>
      <c r="I28" s="41"/>
      <c r="J28" s="79">
        <v>19096343</v>
      </c>
      <c r="K28" s="79">
        <v>18767665</v>
      </c>
      <c r="L28" s="79">
        <v>18283189</v>
      </c>
      <c r="M28" s="79">
        <v>14892354</v>
      </c>
      <c r="N28" s="79">
        <v>12865265</v>
      </c>
      <c r="O28" s="79">
        <v>16594870</v>
      </c>
      <c r="P28" s="79">
        <v>15933932</v>
      </c>
      <c r="Q28" s="79">
        <v>17031612</v>
      </c>
      <c r="R28" s="79">
        <v>16544994</v>
      </c>
      <c r="S28" s="79">
        <v>17974453</v>
      </c>
      <c r="T28" s="79">
        <v>16707723</v>
      </c>
      <c r="U28" s="79">
        <v>17104108</v>
      </c>
      <c r="V28" s="79">
        <v>16411273</v>
      </c>
      <c r="W28" s="79">
        <v>17567077</v>
      </c>
      <c r="X28" s="79">
        <v>17257978</v>
      </c>
      <c r="Y28" s="79">
        <v>17436193</v>
      </c>
      <c r="Z28" s="79">
        <v>16809864</v>
      </c>
      <c r="AA28" s="79">
        <v>17247416</v>
      </c>
      <c r="AB28" s="79">
        <v>17613138</v>
      </c>
      <c r="AC28" s="79">
        <v>18297235</v>
      </c>
      <c r="AD28" s="79">
        <v>16295981</v>
      </c>
    </row>
    <row r="29" spans="1:30" ht="15" customHeight="1" x14ac:dyDescent="0.3">
      <c r="A29" s="5" t="s">
        <v>160</v>
      </c>
      <c r="B29" s="79">
        <v>4745165</v>
      </c>
      <c r="C29" s="79">
        <v>4783148</v>
      </c>
      <c r="D29" s="79">
        <v>4290879</v>
      </c>
      <c r="E29" s="53">
        <v>-0.01</v>
      </c>
      <c r="F29" s="53">
        <v>0.11</v>
      </c>
      <c r="G29" s="79">
        <v>-37984</v>
      </c>
      <c r="H29" s="79">
        <v>454286</v>
      </c>
      <c r="I29" s="41"/>
      <c r="J29" s="79">
        <v>4745165</v>
      </c>
      <c r="K29" s="79">
        <v>4783148</v>
      </c>
      <c r="L29" s="79">
        <v>4195598</v>
      </c>
      <c r="M29" s="79">
        <v>4078101</v>
      </c>
      <c r="N29" s="79">
        <v>4290879</v>
      </c>
      <c r="O29" s="79">
        <v>3910380</v>
      </c>
      <c r="P29" s="79">
        <v>3771042</v>
      </c>
      <c r="Q29" s="79">
        <v>3585736</v>
      </c>
      <c r="R29" s="79">
        <v>3332714</v>
      </c>
      <c r="S29" s="79">
        <v>3695367</v>
      </c>
      <c r="T29" s="79">
        <v>3545893</v>
      </c>
      <c r="U29" s="79">
        <v>3464046</v>
      </c>
      <c r="V29" s="79">
        <v>3424691</v>
      </c>
      <c r="W29" s="79">
        <v>3588070</v>
      </c>
      <c r="X29" s="79">
        <v>3481334</v>
      </c>
      <c r="Y29" s="79">
        <v>3373593</v>
      </c>
      <c r="Z29" s="79">
        <v>3258258</v>
      </c>
      <c r="AA29" s="79">
        <v>3232950</v>
      </c>
      <c r="AB29" s="79">
        <v>3171035</v>
      </c>
      <c r="AC29" s="79">
        <v>3078241</v>
      </c>
      <c r="AD29" s="79">
        <v>2906381</v>
      </c>
    </row>
    <row r="30" spans="1:30" ht="15" customHeight="1" x14ac:dyDescent="0.3">
      <c r="A30" s="35" t="s">
        <v>307</v>
      </c>
      <c r="B30" s="35"/>
      <c r="C30" s="35"/>
      <c r="D30" s="35"/>
      <c r="E30" s="35"/>
      <c r="F30" s="35"/>
      <c r="G30" s="35"/>
      <c r="H30" s="35"/>
      <c r="I30" s="41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</row>
    <row r="31" spans="1:30" ht="15" customHeight="1" x14ac:dyDescent="0.3">
      <c r="A31" s="78" t="s">
        <v>308</v>
      </c>
      <c r="B31" s="30">
        <v>7469815</v>
      </c>
      <c r="C31" s="30">
        <v>8288378</v>
      </c>
      <c r="D31" s="30">
        <v>4549342</v>
      </c>
      <c r="E31" s="37">
        <v>-0.1</v>
      </c>
      <c r="F31" s="37">
        <v>0.64</v>
      </c>
      <c r="G31" s="30">
        <v>-818562</v>
      </c>
      <c r="H31" s="30">
        <v>2920474</v>
      </c>
      <c r="I31" s="20"/>
      <c r="J31" s="30">
        <v>7469815</v>
      </c>
      <c r="K31" s="30">
        <v>8288378</v>
      </c>
      <c r="L31" s="30">
        <v>8356182</v>
      </c>
      <c r="M31" s="30">
        <v>4917035</v>
      </c>
      <c r="N31" s="30">
        <v>4549342</v>
      </c>
      <c r="O31" s="30">
        <v>6520016</v>
      </c>
      <c r="P31" s="30">
        <v>4287021</v>
      </c>
      <c r="Q31" s="30">
        <v>4608285</v>
      </c>
      <c r="R31" s="30">
        <v>3921930</v>
      </c>
      <c r="S31" s="30">
        <v>4106850</v>
      </c>
      <c r="T31" s="30">
        <v>318491</v>
      </c>
      <c r="U31" s="30">
        <v>3295776</v>
      </c>
      <c r="V31" s="30">
        <v>3365447</v>
      </c>
      <c r="W31" s="30">
        <v>3625473</v>
      </c>
      <c r="X31" s="30">
        <v>4173646</v>
      </c>
      <c r="Y31" s="30">
        <v>4311817</v>
      </c>
      <c r="Z31" s="30">
        <v>4451176</v>
      </c>
      <c r="AA31" s="30">
        <v>4635341</v>
      </c>
      <c r="AB31" s="30">
        <v>4575286</v>
      </c>
      <c r="AC31" s="30">
        <v>4584438</v>
      </c>
      <c r="AD31" s="30">
        <v>5190914</v>
      </c>
    </row>
    <row r="32" spans="1:30" ht="15" customHeight="1" x14ac:dyDescent="0.3">
      <c r="A32" s="78" t="s">
        <v>309</v>
      </c>
      <c r="B32" s="30">
        <v>7407196</v>
      </c>
      <c r="C32" s="30">
        <v>8275107</v>
      </c>
      <c r="D32" s="30">
        <v>3996471</v>
      </c>
      <c r="E32" s="37">
        <v>-0.1</v>
      </c>
      <c r="F32" s="37">
        <v>0.85</v>
      </c>
      <c r="G32" s="30">
        <v>-867911</v>
      </c>
      <c r="H32" s="30">
        <v>3410725</v>
      </c>
      <c r="I32" s="20"/>
      <c r="J32" s="30">
        <v>7407196</v>
      </c>
      <c r="K32" s="30">
        <v>8275107</v>
      </c>
      <c r="L32" s="30">
        <v>8033557</v>
      </c>
      <c r="M32" s="30">
        <v>3981048</v>
      </c>
      <c r="N32" s="30">
        <v>3996471</v>
      </c>
      <c r="O32" s="30">
        <v>5290319</v>
      </c>
      <c r="P32" s="30">
        <v>3050716</v>
      </c>
      <c r="Q32" s="30">
        <v>3078356</v>
      </c>
      <c r="R32" s="30">
        <v>3247063</v>
      </c>
      <c r="S32" s="30">
        <v>3435736</v>
      </c>
      <c r="T32" s="30">
        <v>2922290</v>
      </c>
      <c r="U32" s="30">
        <v>3243598</v>
      </c>
      <c r="V32" s="30">
        <v>3294689</v>
      </c>
      <c r="W32" s="30">
        <v>3630758</v>
      </c>
      <c r="X32" s="30">
        <v>4022064</v>
      </c>
      <c r="Y32" s="30">
        <v>4262949</v>
      </c>
      <c r="Z32" s="30">
        <v>4431080</v>
      </c>
      <c r="AA32" s="30">
        <v>4654177</v>
      </c>
      <c r="AB32" s="30">
        <v>4631692</v>
      </c>
      <c r="AC32" s="30">
        <v>4759764</v>
      </c>
      <c r="AD32" s="30">
        <v>5275112</v>
      </c>
    </row>
    <row r="33" spans="1:30" ht="15" customHeight="1" x14ac:dyDescent="0.3">
      <c r="A33" s="78" t="s">
        <v>310</v>
      </c>
      <c r="B33" s="30">
        <v>-89290</v>
      </c>
      <c r="C33" s="30">
        <v>-206009</v>
      </c>
      <c r="D33" s="30">
        <v>59670</v>
      </c>
      <c r="E33" s="37">
        <v>-0.57000000000000006</v>
      </c>
      <c r="F33" s="37">
        <v>-2.5</v>
      </c>
      <c r="G33" s="30">
        <v>116719</v>
      </c>
      <c r="H33" s="30">
        <v>-148960</v>
      </c>
      <c r="I33" s="20"/>
      <c r="J33" s="30">
        <v>-89290</v>
      </c>
      <c r="K33" s="30">
        <v>-206009</v>
      </c>
      <c r="L33" s="30">
        <v>-139306</v>
      </c>
      <c r="M33" s="30">
        <v>-105365</v>
      </c>
      <c r="N33" s="30">
        <v>59670</v>
      </c>
      <c r="O33" s="30">
        <v>195549</v>
      </c>
      <c r="P33" s="30">
        <v>-27698</v>
      </c>
      <c r="Q33" s="30">
        <v>-15592</v>
      </c>
      <c r="R33" s="30">
        <v>-46689</v>
      </c>
      <c r="S33" s="30">
        <v>-220916</v>
      </c>
      <c r="T33" s="30">
        <v>-92414</v>
      </c>
      <c r="U33" s="30">
        <v>-128585</v>
      </c>
      <c r="V33" s="30">
        <v>-89640</v>
      </c>
      <c r="W33" s="30">
        <v>-32108</v>
      </c>
      <c r="X33" s="30">
        <v>-196929</v>
      </c>
      <c r="Y33" s="30">
        <v>-247982</v>
      </c>
      <c r="Z33" s="30">
        <v>-33871</v>
      </c>
      <c r="AA33" s="30">
        <v>8103</v>
      </c>
      <c r="AB33" s="30">
        <v>-4000</v>
      </c>
      <c r="AC33" s="30">
        <v>-16566</v>
      </c>
      <c r="AD33" s="30">
        <v>38080</v>
      </c>
    </row>
    <row r="34" spans="1:30" ht="15" customHeight="1" x14ac:dyDescent="0.3">
      <c r="A34" s="35" t="s">
        <v>311</v>
      </c>
      <c r="B34" s="79">
        <v>-26671</v>
      </c>
      <c r="C34" s="79">
        <v>-192738</v>
      </c>
      <c r="D34" s="79">
        <v>612541</v>
      </c>
      <c r="E34" s="53">
        <v>-0.86</v>
      </c>
      <c r="F34" s="53">
        <v>-1.04</v>
      </c>
      <c r="G34" s="79">
        <v>166067</v>
      </c>
      <c r="H34" s="79">
        <v>-639212</v>
      </c>
      <c r="I34" s="41"/>
      <c r="J34" s="79">
        <v>-26671</v>
      </c>
      <c r="K34" s="79">
        <v>-192738</v>
      </c>
      <c r="L34" s="79">
        <v>183319</v>
      </c>
      <c r="M34" s="79">
        <v>830622</v>
      </c>
      <c r="N34" s="79">
        <v>612541</v>
      </c>
      <c r="O34" s="79">
        <v>1425246</v>
      </c>
      <c r="P34" s="79">
        <v>1208607</v>
      </c>
      <c r="Q34" s="79">
        <v>1514337</v>
      </c>
      <c r="R34" s="79">
        <v>628178</v>
      </c>
      <c r="S34" s="79">
        <v>450198</v>
      </c>
      <c r="T34" s="79">
        <v>-2696213</v>
      </c>
      <c r="U34" s="79">
        <v>-76407</v>
      </c>
      <c r="V34" s="79">
        <v>-18882</v>
      </c>
      <c r="W34" s="79">
        <v>-37393</v>
      </c>
      <c r="X34" s="79">
        <v>-45347</v>
      </c>
      <c r="Y34" s="79">
        <v>-199114</v>
      </c>
      <c r="Z34" s="79">
        <v>-13775</v>
      </c>
      <c r="AA34" s="79">
        <v>-10733</v>
      </c>
      <c r="AB34" s="79">
        <v>-60406</v>
      </c>
      <c r="AC34" s="79">
        <v>-191892</v>
      </c>
      <c r="AD34" s="79">
        <v>-46118</v>
      </c>
    </row>
    <row r="35" spans="1:30" ht="15" customHeight="1" x14ac:dyDescent="0.3">
      <c r="A35" s="78" t="s">
        <v>163</v>
      </c>
      <c r="B35" s="1"/>
      <c r="C35" s="1"/>
      <c r="D35" s="1"/>
      <c r="I35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6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9.149999999999999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9.149999999999999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4"/>
      <c r="G6" s="4"/>
      <c r="H6" s="4"/>
      <c r="I6" s="20"/>
    </row>
    <row r="7" spans="1:30" ht="19.149999999999999" customHeight="1" x14ac:dyDescent="0.3">
      <c r="A7" s="23" t="s">
        <v>312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9.149999999999999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9.149999999999999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9.149999999999999" customHeight="1" x14ac:dyDescent="0.3">
      <c r="A10" s="35" t="s">
        <v>313</v>
      </c>
      <c r="B10" s="79">
        <v>8886522</v>
      </c>
      <c r="C10" s="79">
        <v>8133741</v>
      </c>
      <c r="D10" s="79">
        <v>4736744</v>
      </c>
      <c r="E10" s="53">
        <v>0.09</v>
      </c>
      <c r="F10" s="53">
        <v>0.88</v>
      </c>
      <c r="G10" s="79">
        <v>752781</v>
      </c>
      <c r="H10" s="79">
        <v>4149778</v>
      </c>
      <c r="I10" s="20"/>
      <c r="J10" s="79">
        <v>8886522</v>
      </c>
      <c r="K10" s="79">
        <v>8133741</v>
      </c>
      <c r="L10" s="79">
        <v>6737693</v>
      </c>
      <c r="M10" s="79">
        <v>5501653</v>
      </c>
      <c r="N10" s="79">
        <v>4736744</v>
      </c>
      <c r="O10" s="79">
        <v>5211060</v>
      </c>
      <c r="P10" s="79">
        <v>6371175</v>
      </c>
      <c r="Q10" s="79">
        <v>6905854</v>
      </c>
      <c r="R10" s="79">
        <v>6640178</v>
      </c>
      <c r="S10" s="79">
        <v>6978256</v>
      </c>
      <c r="T10" s="79">
        <v>6806164</v>
      </c>
      <c r="U10" s="79">
        <v>7904961</v>
      </c>
      <c r="V10" s="79">
        <v>7696116</v>
      </c>
      <c r="W10" s="79">
        <v>8283666</v>
      </c>
      <c r="X10" s="79">
        <v>7105810</v>
      </c>
      <c r="Y10" s="79">
        <v>7425311</v>
      </c>
      <c r="Z10" s="79">
        <v>8209811</v>
      </c>
      <c r="AA10" s="79">
        <v>9138035</v>
      </c>
      <c r="AB10" s="79">
        <v>8745815</v>
      </c>
      <c r="AC10" s="124">
        <v>8802754</v>
      </c>
      <c r="AD10" s="124">
        <v>7539991</v>
      </c>
    </row>
    <row r="11" spans="1:30" ht="19.149999999999999" customHeight="1" x14ac:dyDescent="0.3">
      <c r="A11" s="16" t="s">
        <v>314</v>
      </c>
      <c r="B11" s="30">
        <v>7154928</v>
      </c>
      <c r="C11" s="30">
        <v>6650487</v>
      </c>
      <c r="D11" s="30">
        <v>4124098</v>
      </c>
      <c r="E11" s="37">
        <v>0.08</v>
      </c>
      <c r="F11" s="37">
        <v>0.73</v>
      </c>
      <c r="G11" s="30">
        <v>504441</v>
      </c>
      <c r="H11" s="30">
        <v>3030830</v>
      </c>
      <c r="I11" s="20"/>
      <c r="J11" s="30">
        <v>7154928</v>
      </c>
      <c r="K11" s="30">
        <v>6650487</v>
      </c>
      <c r="L11" s="30">
        <v>5596094</v>
      </c>
      <c r="M11" s="30">
        <v>4584580</v>
      </c>
      <c r="N11" s="30">
        <v>4124098</v>
      </c>
      <c r="O11" s="30">
        <v>4605274</v>
      </c>
      <c r="P11" s="30">
        <v>5712044</v>
      </c>
      <c r="Q11" s="30">
        <v>6225186</v>
      </c>
      <c r="R11" s="30">
        <v>5996441</v>
      </c>
      <c r="S11" s="30">
        <v>6271624</v>
      </c>
      <c r="T11" s="30">
        <v>6157051</v>
      </c>
      <c r="U11" s="30">
        <v>7189390</v>
      </c>
      <c r="V11" s="30">
        <v>7025296</v>
      </c>
      <c r="W11" s="30">
        <v>7524127</v>
      </c>
      <c r="X11" s="30">
        <v>6317157</v>
      </c>
      <c r="Y11" s="30">
        <v>6620150</v>
      </c>
      <c r="Z11" s="30">
        <v>7375375</v>
      </c>
      <c r="AA11" s="30">
        <v>8226908</v>
      </c>
      <c r="AB11" s="30">
        <v>7793841</v>
      </c>
      <c r="AC11" s="30">
        <v>7806075</v>
      </c>
      <c r="AD11" s="30">
        <v>6585893</v>
      </c>
    </row>
    <row r="12" spans="1:30" ht="19.149999999999999" customHeight="1" x14ac:dyDescent="0.3">
      <c r="A12" s="16" t="s">
        <v>315</v>
      </c>
      <c r="B12" s="30">
        <v>853796</v>
      </c>
      <c r="C12" s="30">
        <v>665865</v>
      </c>
      <c r="D12" s="30">
        <v>352120</v>
      </c>
      <c r="E12" s="37">
        <v>0.28000000000000003</v>
      </c>
      <c r="F12" s="37">
        <v>1.42</v>
      </c>
      <c r="G12" s="30">
        <v>187931</v>
      </c>
      <c r="H12" s="30">
        <v>501676</v>
      </c>
      <c r="I12" s="20"/>
      <c r="J12" s="30">
        <v>853796</v>
      </c>
      <c r="K12" s="30">
        <v>665865</v>
      </c>
      <c r="L12" s="30">
        <v>458974</v>
      </c>
      <c r="M12" s="30">
        <v>393201</v>
      </c>
      <c r="N12" s="30">
        <v>352120</v>
      </c>
      <c r="O12" s="30">
        <v>327530</v>
      </c>
      <c r="P12" s="30">
        <v>371969</v>
      </c>
      <c r="Q12" s="30">
        <v>415558</v>
      </c>
      <c r="R12" s="30">
        <v>412279</v>
      </c>
      <c r="S12" s="30">
        <v>431668</v>
      </c>
      <c r="T12" s="30">
        <v>420824</v>
      </c>
      <c r="U12" s="30">
        <v>453660</v>
      </c>
      <c r="V12" s="30">
        <v>471369</v>
      </c>
      <c r="W12" s="30">
        <v>505698</v>
      </c>
      <c r="X12" s="30">
        <v>534102</v>
      </c>
      <c r="Y12" s="30">
        <v>566915</v>
      </c>
      <c r="Z12" s="30">
        <v>591989</v>
      </c>
      <c r="AA12" s="30">
        <v>624571</v>
      </c>
      <c r="AB12" s="30">
        <v>667658</v>
      </c>
      <c r="AC12" s="30">
        <v>725590</v>
      </c>
      <c r="AD12" s="30">
        <v>743712</v>
      </c>
    </row>
    <row r="13" spans="1:30" ht="19.149999999999999" customHeight="1" x14ac:dyDescent="0.3">
      <c r="A13" s="16" t="s">
        <v>243</v>
      </c>
      <c r="B13" s="30">
        <v>28544</v>
      </c>
      <c r="C13" s="30">
        <v>25754</v>
      </c>
      <c r="D13" s="30">
        <v>11433</v>
      </c>
      <c r="E13" s="37">
        <v>0.11</v>
      </c>
      <c r="F13" s="37">
        <v>1.5</v>
      </c>
      <c r="G13" s="30">
        <v>2790</v>
      </c>
      <c r="H13" s="30">
        <v>17111</v>
      </c>
      <c r="I13" s="20"/>
      <c r="J13" s="30">
        <v>28544</v>
      </c>
      <c r="K13" s="30">
        <v>25754</v>
      </c>
      <c r="L13" s="30">
        <v>18769</v>
      </c>
      <c r="M13" s="30">
        <v>11120</v>
      </c>
      <c r="N13" s="30">
        <v>11433</v>
      </c>
      <c r="O13" s="30">
        <v>14048</v>
      </c>
      <c r="P13" s="30">
        <v>21172</v>
      </c>
      <c r="Q13" s="30">
        <v>25122</v>
      </c>
      <c r="R13" s="30">
        <v>23381</v>
      </c>
      <c r="S13" s="30">
        <v>21876</v>
      </c>
      <c r="T13" s="30">
        <v>17299</v>
      </c>
      <c r="U13" s="30">
        <v>13951</v>
      </c>
      <c r="V13" s="30">
        <v>4153</v>
      </c>
      <c r="W13" s="30">
        <v>5503</v>
      </c>
      <c r="X13" s="30">
        <v>6929</v>
      </c>
      <c r="Y13" s="30">
        <v>7517</v>
      </c>
      <c r="Z13" s="30">
        <v>9676</v>
      </c>
      <c r="AA13" s="30">
        <v>12717</v>
      </c>
      <c r="AB13" s="30">
        <v>15131</v>
      </c>
      <c r="AC13" s="30">
        <v>17481</v>
      </c>
      <c r="AD13" s="30">
        <v>21027</v>
      </c>
    </row>
    <row r="14" spans="1:30" ht="19.149999999999999" customHeight="1" x14ac:dyDescent="0.3">
      <c r="A14" s="16" t="s">
        <v>140</v>
      </c>
      <c r="B14" s="30">
        <v>0</v>
      </c>
      <c r="C14" s="30">
        <v>0</v>
      </c>
      <c r="D14" s="30">
        <v>0</v>
      </c>
      <c r="E14" s="16" t="s">
        <v>117</v>
      </c>
      <c r="F14" s="16" t="s">
        <v>117</v>
      </c>
      <c r="G14" s="30">
        <v>0</v>
      </c>
      <c r="H14" s="30">
        <v>0</v>
      </c>
      <c r="I14" s="20"/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75</v>
      </c>
      <c r="AC14" s="30">
        <v>2123</v>
      </c>
      <c r="AD14" s="30">
        <v>4455</v>
      </c>
    </row>
    <row r="15" spans="1:30" ht="19.149999999999999" customHeight="1" x14ac:dyDescent="0.3">
      <c r="A15" s="16" t="s">
        <v>316</v>
      </c>
      <c r="B15" s="30">
        <v>849254</v>
      </c>
      <c r="C15" s="30">
        <v>791635</v>
      </c>
      <c r="D15" s="30">
        <v>249093</v>
      </c>
      <c r="E15" s="37">
        <v>7.0000000000000007E-2</v>
      </c>
      <c r="F15" s="37">
        <v>2.41</v>
      </c>
      <c r="G15" s="30">
        <v>57619</v>
      </c>
      <c r="H15" s="30">
        <v>600161</v>
      </c>
      <c r="I15" s="20"/>
      <c r="J15" s="30">
        <v>849254</v>
      </c>
      <c r="K15" s="30">
        <v>791635</v>
      </c>
      <c r="L15" s="30">
        <v>663856</v>
      </c>
      <c r="M15" s="30">
        <v>512752</v>
      </c>
      <c r="N15" s="30">
        <v>249093</v>
      </c>
      <c r="O15" s="30">
        <v>264208</v>
      </c>
      <c r="P15" s="30">
        <v>265990</v>
      </c>
      <c r="Q15" s="30">
        <v>239988</v>
      </c>
      <c r="R15" s="30">
        <v>208077</v>
      </c>
      <c r="S15" s="30">
        <v>253088</v>
      </c>
      <c r="T15" s="30">
        <v>210990</v>
      </c>
      <c r="U15" s="30">
        <v>247960</v>
      </c>
      <c r="V15" s="30">
        <v>195298</v>
      </c>
      <c r="W15" s="30">
        <v>248338</v>
      </c>
      <c r="X15" s="30">
        <v>247622</v>
      </c>
      <c r="Y15" s="30">
        <v>230729</v>
      </c>
      <c r="Z15" s="30">
        <v>232771</v>
      </c>
      <c r="AA15" s="30">
        <v>273839</v>
      </c>
      <c r="AB15" s="30">
        <v>269110</v>
      </c>
      <c r="AC15" s="30">
        <v>251485</v>
      </c>
      <c r="AD15" s="30">
        <v>184904</v>
      </c>
    </row>
    <row r="16" spans="1:30" ht="19.149999999999999" customHeight="1" x14ac:dyDescent="0.3">
      <c r="A16" s="35" t="s">
        <v>317</v>
      </c>
      <c r="B16" s="79">
        <v>3722756</v>
      </c>
      <c r="C16" s="79">
        <v>3313670</v>
      </c>
      <c r="D16" s="79">
        <v>1343591</v>
      </c>
      <c r="E16" s="37">
        <v>0.12</v>
      </c>
      <c r="F16" s="37">
        <v>1.77</v>
      </c>
      <c r="G16" s="79">
        <v>409086</v>
      </c>
      <c r="H16" s="79">
        <v>2379165</v>
      </c>
      <c r="I16" s="20"/>
      <c r="J16" s="79">
        <v>3722756</v>
      </c>
      <c r="K16" s="79">
        <v>3313670</v>
      </c>
      <c r="L16" s="79">
        <v>1929799</v>
      </c>
      <c r="M16" s="79">
        <v>1644648</v>
      </c>
      <c r="N16" s="79">
        <v>1343591</v>
      </c>
      <c r="O16" s="79">
        <v>1290096</v>
      </c>
      <c r="P16" s="79">
        <v>945210</v>
      </c>
      <c r="Q16" s="79">
        <v>808538</v>
      </c>
      <c r="R16" s="79">
        <v>981736</v>
      </c>
      <c r="S16" s="79">
        <v>971147</v>
      </c>
      <c r="T16" s="79">
        <v>980688</v>
      </c>
      <c r="U16" s="79">
        <v>1000670</v>
      </c>
      <c r="V16" s="79">
        <v>677554</v>
      </c>
      <c r="W16" s="79">
        <v>787346</v>
      </c>
      <c r="X16" s="79">
        <v>986086</v>
      </c>
      <c r="Y16" s="79">
        <v>1154145</v>
      </c>
      <c r="Z16" s="79">
        <v>1138197</v>
      </c>
      <c r="AA16" s="79">
        <v>1417561</v>
      </c>
      <c r="AB16" s="79">
        <v>1987584</v>
      </c>
      <c r="AC16" s="79">
        <v>2067642</v>
      </c>
      <c r="AD16" s="79">
        <v>2816044</v>
      </c>
    </row>
    <row r="17" spans="1:30" ht="19.149999999999999" customHeight="1" x14ac:dyDescent="0.3">
      <c r="A17" s="16" t="s">
        <v>314</v>
      </c>
      <c r="B17" s="30">
        <v>2990101</v>
      </c>
      <c r="C17" s="30">
        <v>2606854</v>
      </c>
      <c r="D17" s="30">
        <v>679979</v>
      </c>
      <c r="E17" s="37">
        <v>0.15</v>
      </c>
      <c r="F17" s="37">
        <v>3.4</v>
      </c>
      <c r="G17" s="30">
        <v>383247</v>
      </c>
      <c r="H17" s="30">
        <v>2310122</v>
      </c>
      <c r="I17" s="20"/>
      <c r="J17" s="30">
        <v>2990101</v>
      </c>
      <c r="K17" s="30">
        <v>2606854</v>
      </c>
      <c r="L17" s="30">
        <v>1334514</v>
      </c>
      <c r="M17" s="30">
        <v>1085514</v>
      </c>
      <c r="N17" s="30">
        <v>679979</v>
      </c>
      <c r="O17" s="30">
        <v>383382</v>
      </c>
      <c r="P17" s="30">
        <v>357130</v>
      </c>
      <c r="Q17" s="30">
        <v>418606</v>
      </c>
      <c r="R17" s="30">
        <v>404213</v>
      </c>
      <c r="S17" s="30">
        <v>491116</v>
      </c>
      <c r="T17" s="30">
        <v>503708</v>
      </c>
      <c r="U17" s="30">
        <v>522373</v>
      </c>
      <c r="V17" s="30">
        <v>526307</v>
      </c>
      <c r="W17" s="30">
        <v>595083</v>
      </c>
      <c r="X17" s="30">
        <v>765842</v>
      </c>
      <c r="Y17" s="30">
        <v>958872</v>
      </c>
      <c r="Z17" s="30">
        <v>922210</v>
      </c>
      <c r="AA17" s="30">
        <v>1094524</v>
      </c>
      <c r="AB17" s="30">
        <v>1299994</v>
      </c>
      <c r="AC17" s="30">
        <v>1518452</v>
      </c>
      <c r="AD17" s="30">
        <v>2185528</v>
      </c>
    </row>
    <row r="18" spans="1:30" ht="19.149999999999999" customHeight="1" x14ac:dyDescent="0.3">
      <c r="A18" s="16" t="s">
        <v>243</v>
      </c>
      <c r="B18" s="30">
        <v>1956</v>
      </c>
      <c r="C18" s="30">
        <v>2108</v>
      </c>
      <c r="D18" s="30">
        <v>748</v>
      </c>
      <c r="E18" s="37">
        <v>-7.0000000000000007E-2</v>
      </c>
      <c r="F18" s="37">
        <v>1.61</v>
      </c>
      <c r="G18" s="30">
        <v>-152</v>
      </c>
      <c r="H18" s="30">
        <v>1208</v>
      </c>
      <c r="I18" s="20"/>
      <c r="J18" s="30">
        <v>1956</v>
      </c>
      <c r="K18" s="30">
        <v>2108</v>
      </c>
      <c r="L18" s="30">
        <v>1391</v>
      </c>
      <c r="M18" s="30">
        <v>670</v>
      </c>
      <c r="N18" s="30">
        <v>748</v>
      </c>
      <c r="O18" s="30">
        <v>1201</v>
      </c>
      <c r="P18" s="30">
        <v>1551</v>
      </c>
      <c r="Q18" s="30">
        <v>2186</v>
      </c>
      <c r="R18" s="30">
        <v>3170</v>
      </c>
      <c r="S18" s="30">
        <v>4312</v>
      </c>
      <c r="T18" s="30">
        <v>5473</v>
      </c>
      <c r="U18" s="30">
        <v>7116</v>
      </c>
      <c r="V18" s="30">
        <v>9167</v>
      </c>
      <c r="W18" s="30">
        <v>11936</v>
      </c>
      <c r="X18" s="30">
        <v>16021</v>
      </c>
      <c r="Y18" s="30">
        <v>20051</v>
      </c>
      <c r="Z18" s="30">
        <v>25779</v>
      </c>
      <c r="AA18" s="30">
        <v>30058</v>
      </c>
      <c r="AB18" s="30">
        <v>32730</v>
      </c>
      <c r="AC18" s="30">
        <v>37598</v>
      </c>
      <c r="AD18" s="30">
        <v>41141</v>
      </c>
    </row>
    <row r="19" spans="1:30" ht="19.149999999999999" customHeight="1" x14ac:dyDescent="0.3">
      <c r="A19" s="16" t="s">
        <v>140</v>
      </c>
      <c r="B19" s="30">
        <v>0</v>
      </c>
      <c r="C19" s="30">
        <v>0</v>
      </c>
      <c r="D19" s="30">
        <v>0</v>
      </c>
      <c r="E19" s="16" t="s">
        <v>117</v>
      </c>
      <c r="F19" s="16" t="s">
        <v>117</v>
      </c>
      <c r="G19" s="30">
        <v>0</v>
      </c>
      <c r="H19" s="30">
        <v>0</v>
      </c>
      <c r="I19" s="20"/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479</v>
      </c>
      <c r="AC19" s="30">
        <v>2784</v>
      </c>
      <c r="AD19" s="30">
        <v>4282</v>
      </c>
    </row>
    <row r="20" spans="1:30" ht="19.149999999999999" customHeight="1" x14ac:dyDescent="0.3">
      <c r="A20" s="16" t="s">
        <v>316</v>
      </c>
      <c r="B20" s="30">
        <v>730699</v>
      </c>
      <c r="C20" s="30">
        <v>704708</v>
      </c>
      <c r="D20" s="30">
        <v>662864</v>
      </c>
      <c r="E20" s="37">
        <v>0.04</v>
      </c>
      <c r="F20" s="37">
        <v>0.1</v>
      </c>
      <c r="G20" s="30">
        <v>25991</v>
      </c>
      <c r="H20" s="30">
        <v>67835</v>
      </c>
      <c r="I20" s="20"/>
      <c r="J20" s="30">
        <v>730699</v>
      </c>
      <c r="K20" s="30">
        <v>704708</v>
      </c>
      <c r="L20" s="30">
        <v>593894</v>
      </c>
      <c r="M20" s="30">
        <v>558464</v>
      </c>
      <c r="N20" s="30">
        <v>662864</v>
      </c>
      <c r="O20" s="30">
        <v>905513</v>
      </c>
      <c r="P20" s="30">
        <v>586529</v>
      </c>
      <c r="Q20" s="30">
        <v>387746</v>
      </c>
      <c r="R20" s="30">
        <v>574353</v>
      </c>
      <c r="S20" s="30">
        <v>475719</v>
      </c>
      <c r="T20" s="30">
        <v>471507</v>
      </c>
      <c r="U20" s="30">
        <v>471181</v>
      </c>
      <c r="V20" s="30">
        <v>142080</v>
      </c>
      <c r="W20" s="30">
        <v>180327</v>
      </c>
      <c r="X20" s="30">
        <v>204223</v>
      </c>
      <c r="Y20" s="30">
        <v>175222</v>
      </c>
      <c r="Z20" s="30">
        <v>190208</v>
      </c>
      <c r="AA20" s="30">
        <v>292979</v>
      </c>
      <c r="AB20" s="30">
        <v>654381</v>
      </c>
      <c r="AC20" s="30">
        <v>508808</v>
      </c>
      <c r="AD20" s="30">
        <v>585093</v>
      </c>
    </row>
    <row r="21" spans="1:30" ht="19.149999999999999" customHeight="1" x14ac:dyDescent="0.3">
      <c r="A21" s="35" t="s">
        <v>318</v>
      </c>
      <c r="B21" s="79">
        <v>12609278</v>
      </c>
      <c r="C21" s="79">
        <v>11447411</v>
      </c>
      <c r="D21" s="79">
        <v>6080335</v>
      </c>
      <c r="E21" s="37">
        <v>0.1</v>
      </c>
      <c r="F21" s="37">
        <v>1.07</v>
      </c>
      <c r="G21" s="79">
        <v>1161867</v>
      </c>
      <c r="H21" s="79">
        <v>6528943</v>
      </c>
      <c r="I21" s="20"/>
      <c r="J21" s="79">
        <v>12609278</v>
      </c>
      <c r="K21" s="79">
        <v>11447411</v>
      </c>
      <c r="L21" s="79">
        <v>8667492</v>
      </c>
      <c r="M21" s="79">
        <v>7146301</v>
      </c>
      <c r="N21" s="79">
        <v>6080335</v>
      </c>
      <c r="O21" s="79">
        <v>6501156</v>
      </c>
      <c r="P21" s="79">
        <v>7316385</v>
      </c>
      <c r="Q21" s="79">
        <v>7714392</v>
      </c>
      <c r="R21" s="79">
        <v>7621914</v>
      </c>
      <c r="S21" s="79">
        <v>7949403</v>
      </c>
      <c r="T21" s="79">
        <v>7786852</v>
      </c>
      <c r="U21" s="79">
        <v>8905631</v>
      </c>
      <c r="V21" s="79">
        <v>8373670</v>
      </c>
      <c r="W21" s="79">
        <v>9071012</v>
      </c>
      <c r="X21" s="79">
        <v>8091896</v>
      </c>
      <c r="Y21" s="79">
        <v>8579456</v>
      </c>
      <c r="Z21" s="79">
        <v>9348008</v>
      </c>
      <c r="AA21" s="79">
        <v>10555596</v>
      </c>
      <c r="AB21" s="79">
        <v>10733399</v>
      </c>
      <c r="AC21" s="79">
        <v>10870396</v>
      </c>
      <c r="AD21" s="79">
        <v>10356035</v>
      </c>
    </row>
    <row r="22" spans="1:30" ht="19.149999999999999" customHeight="1" x14ac:dyDescent="0.3">
      <c r="A22" s="4" t="s">
        <v>319</v>
      </c>
      <c r="B22" s="16"/>
      <c r="C22" s="16"/>
      <c r="D22" s="16"/>
      <c r="E22" s="16"/>
      <c r="F22" s="16"/>
      <c r="G22" s="1"/>
      <c r="H22" s="1"/>
      <c r="I22" s="20"/>
    </row>
    <row r="23" spans="1:30" ht="29.15" customHeight="1" x14ac:dyDescent="0.3">
      <c r="A23" s="4" t="s">
        <v>320</v>
      </c>
      <c r="B23" s="4"/>
      <c r="C23" s="4"/>
      <c r="D23" s="4"/>
      <c r="E23" s="4"/>
      <c r="F23" s="4"/>
      <c r="G23" s="4"/>
      <c r="H23" s="4"/>
      <c r="I23" s="20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64.906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4"/>
      <c r="G6" s="4"/>
      <c r="H6" s="4"/>
      <c r="I6" s="20"/>
    </row>
    <row r="7" spans="1:30" ht="15" customHeight="1" x14ac:dyDescent="0.3">
      <c r="A7" s="23" t="s">
        <v>321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35" t="s">
        <v>322</v>
      </c>
      <c r="B10" s="79">
        <v>104355</v>
      </c>
      <c r="C10" s="79">
        <v>159569</v>
      </c>
      <c r="D10" s="79">
        <v>14648</v>
      </c>
      <c r="E10" s="53">
        <v>-0.35000000000000003</v>
      </c>
      <c r="F10" s="53">
        <v>6.12</v>
      </c>
      <c r="G10" s="79">
        <v>-55214</v>
      </c>
      <c r="H10" s="79">
        <v>89707</v>
      </c>
      <c r="I10" s="20"/>
      <c r="J10" s="79">
        <v>104355</v>
      </c>
      <c r="K10" s="79">
        <v>159569</v>
      </c>
      <c r="L10" s="79">
        <v>91372</v>
      </c>
      <c r="M10" s="79">
        <v>23251</v>
      </c>
      <c r="N10" s="79">
        <v>14648</v>
      </c>
      <c r="O10" s="79">
        <v>64636</v>
      </c>
      <c r="P10" s="79">
        <v>94281</v>
      </c>
      <c r="Q10" s="79">
        <v>88326</v>
      </c>
      <c r="R10" s="79">
        <v>51342</v>
      </c>
      <c r="S10" s="79">
        <v>100578</v>
      </c>
      <c r="T10" s="79">
        <v>79612</v>
      </c>
      <c r="U10" s="79">
        <v>128908</v>
      </c>
      <c r="V10" s="79">
        <v>109177</v>
      </c>
      <c r="W10" s="79">
        <v>182639</v>
      </c>
      <c r="X10" s="79">
        <v>96494</v>
      </c>
      <c r="Y10" s="79">
        <v>87384</v>
      </c>
      <c r="Z10" s="79">
        <v>129440</v>
      </c>
      <c r="AA10" s="79">
        <v>318345</v>
      </c>
      <c r="AB10" s="79">
        <v>272732</v>
      </c>
      <c r="AC10" s="79">
        <v>270026</v>
      </c>
      <c r="AD10" s="79">
        <v>249354</v>
      </c>
    </row>
    <row r="11" spans="1:30" ht="15" customHeight="1" x14ac:dyDescent="0.3">
      <c r="A11" s="16" t="s">
        <v>314</v>
      </c>
      <c r="B11" s="30">
        <v>104355</v>
      </c>
      <c r="C11" s="30">
        <v>159569</v>
      </c>
      <c r="D11" s="30">
        <v>14648</v>
      </c>
      <c r="E11" s="37">
        <v>-0.35000000000000003</v>
      </c>
      <c r="F11" s="37">
        <v>6.12</v>
      </c>
      <c r="G11" s="30">
        <v>-55214</v>
      </c>
      <c r="H11" s="30">
        <v>89707</v>
      </c>
      <c r="I11" s="20"/>
      <c r="J11" s="30">
        <v>104355</v>
      </c>
      <c r="K11" s="30">
        <v>159569</v>
      </c>
      <c r="L11" s="30">
        <v>91372</v>
      </c>
      <c r="M11" s="30">
        <v>23251</v>
      </c>
      <c r="N11" s="30">
        <v>14648</v>
      </c>
      <c r="O11" s="30">
        <v>64541</v>
      </c>
      <c r="P11" s="30">
        <v>94281</v>
      </c>
      <c r="Q11" s="30">
        <v>88326</v>
      </c>
      <c r="R11" s="30">
        <v>51336</v>
      </c>
      <c r="S11" s="30">
        <v>100549</v>
      </c>
      <c r="T11" s="30">
        <v>79577</v>
      </c>
      <c r="U11" s="30">
        <v>128898</v>
      </c>
      <c r="V11" s="30">
        <v>109066</v>
      </c>
      <c r="W11" s="30">
        <v>182625</v>
      </c>
      <c r="X11" s="30">
        <v>96226</v>
      </c>
      <c r="Y11" s="30">
        <v>87401</v>
      </c>
      <c r="Z11" s="30">
        <v>129420</v>
      </c>
      <c r="AA11" s="30">
        <v>318064</v>
      </c>
      <c r="AB11" s="30">
        <v>272732</v>
      </c>
      <c r="AC11" s="30">
        <v>269793</v>
      </c>
      <c r="AD11" s="30">
        <v>248343</v>
      </c>
    </row>
    <row r="12" spans="1:30" ht="15" customHeight="1" x14ac:dyDescent="0.3">
      <c r="A12" s="16" t="s">
        <v>323</v>
      </c>
      <c r="B12" s="30">
        <v>0</v>
      </c>
      <c r="C12" s="30">
        <v>0</v>
      </c>
      <c r="D12" s="30">
        <v>0</v>
      </c>
      <c r="E12" s="16" t="s">
        <v>117</v>
      </c>
      <c r="F12" s="16" t="s">
        <v>117</v>
      </c>
      <c r="G12" s="30">
        <v>0</v>
      </c>
      <c r="H12" s="30">
        <v>0</v>
      </c>
      <c r="I12" s="20"/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95</v>
      </c>
      <c r="P12" s="30">
        <v>0</v>
      </c>
      <c r="Q12" s="30">
        <v>0</v>
      </c>
      <c r="R12" s="30">
        <v>6</v>
      </c>
      <c r="S12" s="30">
        <v>29</v>
      </c>
      <c r="T12" s="30">
        <v>35</v>
      </c>
      <c r="U12" s="30">
        <v>11</v>
      </c>
      <c r="V12" s="30">
        <v>111</v>
      </c>
      <c r="W12" s="30">
        <v>14</v>
      </c>
      <c r="X12" s="30">
        <v>269</v>
      </c>
      <c r="Y12" s="30">
        <v>-17</v>
      </c>
      <c r="Z12" s="30">
        <v>19</v>
      </c>
      <c r="AA12" s="30">
        <v>281</v>
      </c>
      <c r="AB12" s="30">
        <v>0</v>
      </c>
      <c r="AC12" s="30">
        <v>233</v>
      </c>
      <c r="AD12" s="30">
        <v>1012</v>
      </c>
    </row>
    <row r="13" spans="1:30" ht="15" customHeight="1" x14ac:dyDescent="0.3">
      <c r="A13" s="35" t="s">
        <v>324</v>
      </c>
      <c r="B13" s="79">
        <v>11144240</v>
      </c>
      <c r="C13" s="79">
        <v>10050040</v>
      </c>
      <c r="D13" s="79">
        <v>5294838</v>
      </c>
      <c r="E13" s="53">
        <v>0.11</v>
      </c>
      <c r="F13" s="53">
        <v>1.1000000000000001</v>
      </c>
      <c r="G13" s="79">
        <v>1094200</v>
      </c>
      <c r="H13" s="79">
        <v>5849402</v>
      </c>
      <c r="I13" s="20"/>
      <c r="J13" s="79">
        <v>11144240</v>
      </c>
      <c r="K13" s="79">
        <v>10050040</v>
      </c>
      <c r="L13" s="79">
        <v>7486953</v>
      </c>
      <c r="M13" s="79">
        <v>6228942</v>
      </c>
      <c r="N13" s="79">
        <v>5294838</v>
      </c>
      <c r="O13" s="79">
        <v>5424010</v>
      </c>
      <c r="P13" s="79">
        <v>6523847</v>
      </c>
      <c r="Q13" s="79">
        <v>7127252</v>
      </c>
      <c r="R13" s="79">
        <v>6907373</v>
      </c>
      <c r="S13" s="79">
        <v>7250995</v>
      </c>
      <c r="T13" s="79">
        <v>7138372</v>
      </c>
      <c r="U13" s="79">
        <v>8207398</v>
      </c>
      <c r="V13" s="79">
        <v>8047499</v>
      </c>
      <c r="W13" s="79">
        <v>8612187</v>
      </c>
      <c r="X13" s="79">
        <v>7705503</v>
      </c>
      <c r="Y13" s="79">
        <v>8212888</v>
      </c>
      <c r="Z13" s="79">
        <v>8950039</v>
      </c>
      <c r="AA13" s="79">
        <v>9864436</v>
      </c>
      <c r="AB13" s="79">
        <v>9806824</v>
      </c>
      <c r="AC13" s="79">
        <v>9996412</v>
      </c>
      <c r="AD13" s="79">
        <v>9470954</v>
      </c>
    </row>
    <row r="14" spans="1:30" ht="15" customHeight="1" x14ac:dyDescent="0.3">
      <c r="A14" s="16" t="s">
        <v>314</v>
      </c>
      <c r="B14" s="30">
        <v>10894470</v>
      </c>
      <c r="C14" s="30">
        <v>9763637</v>
      </c>
      <c r="D14" s="30">
        <v>5141549</v>
      </c>
      <c r="E14" s="37">
        <v>0.12</v>
      </c>
      <c r="F14" s="37">
        <v>1.1200000000000001</v>
      </c>
      <c r="G14" s="30">
        <v>1130833</v>
      </c>
      <c r="H14" s="30">
        <v>5752921</v>
      </c>
      <c r="I14" s="20"/>
      <c r="J14" s="30">
        <v>10894470</v>
      </c>
      <c r="K14" s="30">
        <v>9763637</v>
      </c>
      <c r="L14" s="30">
        <v>7298210</v>
      </c>
      <c r="M14" s="30">
        <v>6040044</v>
      </c>
      <c r="N14" s="30">
        <v>5141549</v>
      </c>
      <c r="O14" s="30">
        <v>5251645</v>
      </c>
      <c r="P14" s="30">
        <v>6346862</v>
      </c>
      <c r="Q14" s="30">
        <v>6971024</v>
      </c>
      <c r="R14" s="30">
        <v>6761597</v>
      </c>
      <c r="S14" s="30">
        <v>7093859</v>
      </c>
      <c r="T14" s="30">
        <v>7002006</v>
      </c>
      <c r="U14" s="30">
        <v>8036525</v>
      </c>
      <c r="V14" s="30">
        <v>7913906</v>
      </c>
      <c r="W14" s="30">
        <v>8442283</v>
      </c>
      <c r="X14" s="30">
        <v>7520875</v>
      </c>
      <c r="Y14" s="30">
        <v>8058536</v>
      </c>
      <c r="Z14" s="30">
        <v>8760154</v>
      </c>
      <c r="AA14" s="30">
        <v>9627939</v>
      </c>
      <c r="AB14" s="30">
        <v>9488761</v>
      </c>
      <c r="AC14" s="30">
        <v>9780324</v>
      </c>
      <c r="AD14" s="30">
        <v>9266790</v>
      </c>
    </row>
    <row r="15" spans="1:30" ht="15" customHeight="1" x14ac:dyDescent="0.3">
      <c r="A15" s="54" t="s">
        <v>237</v>
      </c>
      <c r="B15" s="30">
        <v>776013</v>
      </c>
      <c r="C15" s="30">
        <v>458197</v>
      </c>
      <c r="D15" s="30">
        <v>654080</v>
      </c>
      <c r="E15" s="37">
        <v>0.69000000000000006</v>
      </c>
      <c r="F15" s="37">
        <v>0.19</v>
      </c>
      <c r="G15" s="30">
        <v>317816</v>
      </c>
      <c r="H15" s="30">
        <v>121933</v>
      </c>
      <c r="I15" s="20"/>
      <c r="J15" s="30">
        <v>776013</v>
      </c>
      <c r="K15" s="30">
        <v>458197</v>
      </c>
      <c r="L15" s="30">
        <v>530251</v>
      </c>
      <c r="M15" s="30">
        <v>861956</v>
      </c>
      <c r="N15" s="30">
        <v>654080</v>
      </c>
      <c r="O15" s="30">
        <v>411664</v>
      </c>
      <c r="P15" s="30">
        <v>538823</v>
      </c>
      <c r="Q15" s="30">
        <v>633692</v>
      </c>
      <c r="R15" s="30">
        <v>615219</v>
      </c>
      <c r="S15" s="30">
        <v>648851</v>
      </c>
      <c r="T15" s="30">
        <v>501091</v>
      </c>
      <c r="U15" s="30">
        <v>690099</v>
      </c>
      <c r="V15" s="30">
        <v>550222</v>
      </c>
      <c r="W15" s="30">
        <v>884713</v>
      </c>
      <c r="X15" s="30">
        <v>424180</v>
      </c>
      <c r="Y15" s="30">
        <v>433570</v>
      </c>
      <c r="Z15" s="30">
        <v>650782</v>
      </c>
      <c r="AA15" s="30">
        <v>677560</v>
      </c>
      <c r="AB15" s="30">
        <v>457356</v>
      </c>
      <c r="AC15" s="30">
        <v>712035</v>
      </c>
      <c r="AD15" s="30">
        <v>1016144</v>
      </c>
    </row>
    <row r="16" spans="1:30" ht="15" customHeight="1" x14ac:dyDescent="0.3">
      <c r="A16" s="54" t="s">
        <v>238</v>
      </c>
      <c r="B16" s="30">
        <v>4113521</v>
      </c>
      <c r="C16" s="30">
        <v>3684727</v>
      </c>
      <c r="D16" s="30">
        <v>1520202</v>
      </c>
      <c r="E16" s="37">
        <v>0.12</v>
      </c>
      <c r="F16" s="37">
        <v>1.71</v>
      </c>
      <c r="G16" s="30">
        <v>428794</v>
      </c>
      <c r="H16" s="30">
        <v>2593319</v>
      </c>
      <c r="I16" s="20"/>
      <c r="J16" s="30">
        <v>4113521</v>
      </c>
      <c r="K16" s="30">
        <v>3684727</v>
      </c>
      <c r="L16" s="30">
        <v>2716227</v>
      </c>
      <c r="M16" s="30">
        <v>1824823</v>
      </c>
      <c r="N16" s="30">
        <v>1520202</v>
      </c>
      <c r="O16" s="30">
        <v>1682862</v>
      </c>
      <c r="P16" s="30">
        <v>2284049</v>
      </c>
      <c r="Q16" s="30">
        <v>2458597</v>
      </c>
      <c r="R16" s="30">
        <v>2303107</v>
      </c>
      <c r="S16" s="30">
        <v>2370156</v>
      </c>
      <c r="T16" s="30">
        <v>2449481</v>
      </c>
      <c r="U16" s="30">
        <v>2868700</v>
      </c>
      <c r="V16" s="30">
        <v>2954442</v>
      </c>
      <c r="W16" s="30">
        <v>2825893</v>
      </c>
      <c r="X16" s="30">
        <v>2400791</v>
      </c>
      <c r="Y16" s="30">
        <v>2615394</v>
      </c>
      <c r="Z16" s="30">
        <v>2939912</v>
      </c>
      <c r="AA16" s="30">
        <v>3267595</v>
      </c>
      <c r="AB16" s="30">
        <v>3496881</v>
      </c>
      <c r="AC16" s="30">
        <v>3587185</v>
      </c>
      <c r="AD16" s="30">
        <v>2857309</v>
      </c>
    </row>
    <row r="17" spans="1:30" ht="15" customHeight="1" x14ac:dyDescent="0.3">
      <c r="A17" s="54" t="s">
        <v>239</v>
      </c>
      <c r="B17" s="30">
        <v>527440</v>
      </c>
      <c r="C17" s="30">
        <v>344057</v>
      </c>
      <c r="D17" s="30">
        <v>59670</v>
      </c>
      <c r="E17" s="37">
        <v>0.53</v>
      </c>
      <c r="F17" s="37">
        <v>7.84</v>
      </c>
      <c r="G17" s="30">
        <v>183383</v>
      </c>
      <c r="H17" s="30">
        <v>467770</v>
      </c>
      <c r="I17" s="20"/>
      <c r="J17" s="30">
        <v>527440</v>
      </c>
      <c r="K17" s="30">
        <v>344057</v>
      </c>
      <c r="L17" s="30">
        <v>137682</v>
      </c>
      <c r="M17" s="30">
        <v>58300</v>
      </c>
      <c r="N17" s="30">
        <v>59670</v>
      </c>
      <c r="O17" s="30">
        <v>89643</v>
      </c>
      <c r="P17" s="30">
        <v>94303</v>
      </c>
      <c r="Q17" s="30">
        <v>101416</v>
      </c>
      <c r="R17" s="30">
        <v>121384</v>
      </c>
      <c r="S17" s="30">
        <v>142838</v>
      </c>
      <c r="T17" s="30">
        <v>160761</v>
      </c>
      <c r="U17" s="30">
        <v>192604</v>
      </c>
      <c r="V17" s="30">
        <v>228325</v>
      </c>
      <c r="W17" s="30">
        <v>264170</v>
      </c>
      <c r="X17" s="30">
        <v>276760</v>
      </c>
      <c r="Y17" s="30">
        <v>300430</v>
      </c>
      <c r="Z17" s="30">
        <v>340119</v>
      </c>
      <c r="AA17" s="30">
        <v>356877</v>
      </c>
      <c r="AB17" s="30">
        <v>385733</v>
      </c>
      <c r="AC17" s="30">
        <v>411940</v>
      </c>
      <c r="AD17" s="30">
        <v>417978</v>
      </c>
    </row>
    <row r="18" spans="1:30" ht="15" customHeight="1" x14ac:dyDescent="0.3">
      <c r="A18" s="54" t="s">
        <v>240</v>
      </c>
      <c r="B18" s="30">
        <v>301468</v>
      </c>
      <c r="C18" s="30">
        <v>281784</v>
      </c>
      <c r="D18" s="30">
        <v>71708</v>
      </c>
      <c r="E18" s="37">
        <v>7.0000000000000007E-2</v>
      </c>
      <c r="F18" s="37">
        <v>3.2</v>
      </c>
      <c r="G18" s="30">
        <v>19684</v>
      </c>
      <c r="H18" s="30">
        <v>229760</v>
      </c>
      <c r="I18" s="20"/>
      <c r="J18" s="30">
        <v>301468</v>
      </c>
      <c r="K18" s="30">
        <v>281784</v>
      </c>
      <c r="L18" s="30">
        <v>180925</v>
      </c>
      <c r="M18" s="30">
        <v>93003</v>
      </c>
      <c r="N18" s="30">
        <v>71708</v>
      </c>
      <c r="O18" s="30">
        <v>106608</v>
      </c>
      <c r="P18" s="30">
        <v>136495</v>
      </c>
      <c r="Q18" s="30">
        <v>150213</v>
      </c>
      <c r="R18" s="30">
        <v>164186</v>
      </c>
      <c r="S18" s="30">
        <v>188574</v>
      </c>
      <c r="T18" s="30">
        <v>212851</v>
      </c>
      <c r="U18" s="30">
        <v>219148</v>
      </c>
      <c r="V18" s="30">
        <v>214400</v>
      </c>
      <c r="W18" s="30">
        <v>232619</v>
      </c>
      <c r="X18" s="30">
        <v>237514</v>
      </c>
      <c r="Y18" s="30">
        <v>233877</v>
      </c>
      <c r="Z18" s="30">
        <v>249603</v>
      </c>
      <c r="AA18" s="30">
        <v>250827</v>
      </c>
      <c r="AB18" s="30">
        <v>240150</v>
      </c>
      <c r="AC18" s="30">
        <v>175590</v>
      </c>
      <c r="AD18" s="30">
        <v>90545</v>
      </c>
    </row>
    <row r="19" spans="1:30" ht="15" customHeight="1" x14ac:dyDescent="0.3">
      <c r="A19" s="54" t="s">
        <v>241</v>
      </c>
      <c r="B19" s="30">
        <v>1276299</v>
      </c>
      <c r="C19" s="30">
        <v>1116872</v>
      </c>
      <c r="D19" s="30">
        <v>397693</v>
      </c>
      <c r="E19" s="37">
        <v>0.14000000000000001</v>
      </c>
      <c r="F19" s="37">
        <v>2.21</v>
      </c>
      <c r="G19" s="30">
        <v>159427</v>
      </c>
      <c r="H19" s="30">
        <v>878606</v>
      </c>
      <c r="I19" s="20"/>
      <c r="J19" s="30">
        <v>1276299</v>
      </c>
      <c r="K19" s="30">
        <v>1116872</v>
      </c>
      <c r="L19" s="30">
        <v>860288</v>
      </c>
      <c r="M19" s="30">
        <v>558953</v>
      </c>
      <c r="N19" s="30">
        <v>397693</v>
      </c>
      <c r="O19" s="30">
        <v>431687</v>
      </c>
      <c r="P19" s="30">
        <v>565083</v>
      </c>
      <c r="Q19" s="30">
        <v>640493</v>
      </c>
      <c r="R19" s="30">
        <v>682014</v>
      </c>
      <c r="S19" s="30">
        <v>669208</v>
      </c>
      <c r="T19" s="30">
        <v>680816</v>
      </c>
      <c r="U19" s="30">
        <v>723869</v>
      </c>
      <c r="V19" s="30">
        <v>760175</v>
      </c>
      <c r="W19" s="30">
        <v>762079</v>
      </c>
      <c r="X19" s="30">
        <v>713110</v>
      </c>
      <c r="Y19" s="30">
        <v>683649</v>
      </c>
      <c r="Z19" s="30">
        <v>699825</v>
      </c>
      <c r="AA19" s="30">
        <v>704468</v>
      </c>
      <c r="AB19" s="30">
        <v>761128</v>
      </c>
      <c r="AC19" s="30">
        <v>772719</v>
      </c>
      <c r="AD19" s="30">
        <v>793855</v>
      </c>
    </row>
    <row r="20" spans="1:30" ht="15" customHeight="1" x14ac:dyDescent="0.3">
      <c r="A20" s="54" t="s">
        <v>242</v>
      </c>
      <c r="B20" s="30">
        <v>2758739</v>
      </c>
      <c r="C20" s="30">
        <v>2697682</v>
      </c>
      <c r="D20" s="30">
        <v>1661662</v>
      </c>
      <c r="E20" s="37">
        <v>0.02</v>
      </c>
      <c r="F20" s="37">
        <v>0.66</v>
      </c>
      <c r="G20" s="30">
        <v>61057</v>
      </c>
      <c r="H20" s="30">
        <v>1097077</v>
      </c>
      <c r="I20" s="20"/>
      <c r="J20" s="30">
        <v>2758739</v>
      </c>
      <c r="K20" s="30">
        <v>2697682</v>
      </c>
      <c r="L20" s="30">
        <v>2221067</v>
      </c>
      <c r="M20" s="30">
        <v>1784990</v>
      </c>
      <c r="N20" s="30">
        <v>1661662</v>
      </c>
      <c r="O20" s="30">
        <v>2064580</v>
      </c>
      <c r="P20" s="30">
        <v>2199328</v>
      </c>
      <c r="Q20" s="30">
        <v>2353742</v>
      </c>
      <c r="R20" s="30">
        <v>2316159</v>
      </c>
      <c r="S20" s="30">
        <v>2446858</v>
      </c>
      <c r="T20" s="30">
        <v>2392874</v>
      </c>
      <c r="U20" s="30">
        <v>2621754</v>
      </c>
      <c r="V20" s="30">
        <v>2530608</v>
      </c>
      <c r="W20" s="30">
        <v>2803147</v>
      </c>
      <c r="X20" s="30">
        <v>2754145</v>
      </c>
      <c r="Y20" s="30">
        <v>2785861</v>
      </c>
      <c r="Z20" s="30">
        <v>3003885</v>
      </c>
      <c r="AA20" s="30">
        <v>3269998</v>
      </c>
      <c r="AB20" s="30">
        <v>2953947</v>
      </c>
      <c r="AC20" s="30">
        <v>2771192</v>
      </c>
      <c r="AD20" s="30">
        <v>2625780</v>
      </c>
    </row>
    <row r="21" spans="1:30" ht="15" customHeight="1" x14ac:dyDescent="0.3">
      <c r="A21" s="54" t="s">
        <v>325</v>
      </c>
      <c r="B21" s="30">
        <v>525152</v>
      </c>
      <c r="C21" s="30">
        <v>462969</v>
      </c>
      <c r="D21" s="30">
        <v>200542</v>
      </c>
      <c r="E21" s="37">
        <v>0.13</v>
      </c>
      <c r="F21" s="37">
        <v>1.62</v>
      </c>
      <c r="G21" s="30">
        <v>62183</v>
      </c>
      <c r="H21" s="30">
        <v>324610</v>
      </c>
      <c r="I21" s="20"/>
      <c r="J21" s="30">
        <v>525152</v>
      </c>
      <c r="K21" s="30">
        <v>462969</v>
      </c>
      <c r="L21" s="30">
        <v>165254</v>
      </c>
      <c r="M21" s="30">
        <v>208919</v>
      </c>
      <c r="N21" s="30">
        <v>200542</v>
      </c>
      <c r="O21" s="30">
        <v>77053</v>
      </c>
      <c r="P21" s="30">
        <v>41935</v>
      </c>
      <c r="Q21" s="30">
        <v>62928</v>
      </c>
      <c r="R21" s="30">
        <v>80415</v>
      </c>
      <c r="S21" s="30">
        <v>92001</v>
      </c>
      <c r="T21" s="30">
        <v>90726</v>
      </c>
      <c r="U21" s="30">
        <v>152113</v>
      </c>
      <c r="V21" s="30">
        <v>170710</v>
      </c>
      <c r="W21" s="30">
        <v>209544</v>
      </c>
      <c r="X21" s="30">
        <v>261175</v>
      </c>
      <c r="Y21" s="30">
        <v>396865</v>
      </c>
      <c r="Z21" s="30">
        <v>273540</v>
      </c>
      <c r="AA21" s="30">
        <v>482951</v>
      </c>
      <c r="AB21" s="30">
        <v>562960</v>
      </c>
      <c r="AC21" s="30">
        <v>723658</v>
      </c>
      <c r="AD21" s="30">
        <v>877046</v>
      </c>
    </row>
    <row r="22" spans="1:30" ht="15" customHeight="1" x14ac:dyDescent="0.3">
      <c r="A22" s="54" t="s">
        <v>326</v>
      </c>
      <c r="B22" s="30">
        <v>174570</v>
      </c>
      <c r="C22" s="30">
        <v>364917</v>
      </c>
      <c r="D22" s="30">
        <v>148172</v>
      </c>
      <c r="E22" s="37">
        <v>-0.52</v>
      </c>
      <c r="F22" s="37">
        <v>0.18</v>
      </c>
      <c r="G22" s="30">
        <v>-190347</v>
      </c>
      <c r="H22" s="30">
        <v>26398</v>
      </c>
      <c r="I22" s="20"/>
      <c r="J22" s="30">
        <v>174570</v>
      </c>
      <c r="K22" s="30">
        <v>364917</v>
      </c>
      <c r="L22" s="30">
        <v>136120</v>
      </c>
      <c r="M22" s="30">
        <v>260896</v>
      </c>
      <c r="N22" s="30">
        <v>148172</v>
      </c>
      <c r="O22" s="30">
        <v>38019</v>
      </c>
      <c r="P22" s="30">
        <v>106853</v>
      </c>
      <c r="Q22" s="30">
        <v>154405</v>
      </c>
      <c r="R22" s="30">
        <v>105000</v>
      </c>
      <c r="S22" s="30">
        <v>181557</v>
      </c>
      <c r="T22" s="30">
        <v>182497</v>
      </c>
      <c r="U22" s="30">
        <v>115025</v>
      </c>
      <c r="V22" s="30">
        <v>69317</v>
      </c>
      <c r="W22" s="30">
        <v>69542</v>
      </c>
      <c r="X22" s="30">
        <v>82475</v>
      </c>
      <c r="Y22" s="30">
        <v>93153</v>
      </c>
      <c r="Z22" s="30">
        <v>76527</v>
      </c>
      <c r="AA22" s="30">
        <v>138153</v>
      </c>
      <c r="AB22" s="30">
        <v>232582</v>
      </c>
      <c r="AC22" s="30">
        <v>218683</v>
      </c>
      <c r="AD22" s="30">
        <v>-118348</v>
      </c>
    </row>
    <row r="23" spans="1:30" ht="15" customHeight="1" x14ac:dyDescent="0.3">
      <c r="A23" s="54" t="s">
        <v>327</v>
      </c>
      <c r="B23" s="30">
        <v>465636</v>
      </c>
      <c r="C23" s="30">
        <v>378404</v>
      </c>
      <c r="D23" s="30">
        <v>447976</v>
      </c>
      <c r="E23" s="37">
        <v>0.23</v>
      </c>
      <c r="F23" s="37">
        <v>0.04</v>
      </c>
      <c r="G23" s="30">
        <v>87232</v>
      </c>
      <c r="H23" s="30">
        <v>17660</v>
      </c>
      <c r="I23" s="20"/>
      <c r="J23" s="30">
        <v>465636</v>
      </c>
      <c r="K23" s="30">
        <v>378404</v>
      </c>
      <c r="L23" s="30">
        <v>374090</v>
      </c>
      <c r="M23" s="30">
        <v>404253</v>
      </c>
      <c r="N23" s="30">
        <v>447976</v>
      </c>
      <c r="O23" s="30">
        <v>381321</v>
      </c>
      <c r="P23" s="30">
        <v>428864</v>
      </c>
      <c r="Q23" s="30">
        <v>461477</v>
      </c>
      <c r="R23" s="30">
        <v>408678</v>
      </c>
      <c r="S23" s="30">
        <v>393396</v>
      </c>
      <c r="T23" s="30">
        <v>360374</v>
      </c>
      <c r="U23" s="30">
        <v>474058</v>
      </c>
      <c r="V23" s="30">
        <v>457231</v>
      </c>
      <c r="W23" s="30">
        <v>424982</v>
      </c>
      <c r="X23" s="30">
        <v>402653</v>
      </c>
      <c r="Y23" s="30">
        <v>543581</v>
      </c>
      <c r="Z23" s="30">
        <v>563275</v>
      </c>
      <c r="AA23" s="30">
        <v>527869</v>
      </c>
      <c r="AB23" s="30">
        <v>442391</v>
      </c>
      <c r="AC23" s="30">
        <v>455267</v>
      </c>
      <c r="AD23" s="30">
        <v>739069</v>
      </c>
    </row>
    <row r="24" spans="1:30" ht="15" customHeight="1" x14ac:dyDescent="0.3">
      <c r="A24" s="54" t="s">
        <v>328</v>
      </c>
      <c r="B24" s="30">
        <v>-24368</v>
      </c>
      <c r="C24" s="30">
        <v>-25972</v>
      </c>
      <c r="D24" s="30">
        <v>-20156</v>
      </c>
      <c r="E24" s="37">
        <v>-0.06</v>
      </c>
      <c r="F24" s="37">
        <v>0.21</v>
      </c>
      <c r="G24" s="30">
        <v>1604</v>
      </c>
      <c r="H24" s="30">
        <v>-4212</v>
      </c>
      <c r="I24" s="20"/>
      <c r="J24" s="30">
        <v>-24368</v>
      </c>
      <c r="K24" s="30">
        <v>-25972</v>
      </c>
      <c r="L24" s="30">
        <v>-23694</v>
      </c>
      <c r="M24" s="30">
        <v>-16049</v>
      </c>
      <c r="N24" s="30">
        <v>-20156</v>
      </c>
      <c r="O24" s="30">
        <v>-31792</v>
      </c>
      <c r="P24" s="30">
        <v>-48871</v>
      </c>
      <c r="Q24" s="30">
        <v>-45939</v>
      </c>
      <c r="R24" s="30">
        <v>-34565</v>
      </c>
      <c r="S24" s="30">
        <v>-39580</v>
      </c>
      <c r="T24" s="30">
        <v>-29465</v>
      </c>
      <c r="U24" s="30">
        <v>-20845</v>
      </c>
      <c r="V24" s="30">
        <v>-21524</v>
      </c>
      <c r="W24" s="30">
        <v>-34406</v>
      </c>
      <c r="X24" s="30">
        <v>-31928</v>
      </c>
      <c r="Y24" s="30">
        <v>-27844</v>
      </c>
      <c r="Z24" s="30">
        <v>-37314</v>
      </c>
      <c r="AA24" s="30">
        <v>-48360</v>
      </c>
      <c r="AB24" s="30">
        <v>-44367</v>
      </c>
      <c r="AC24" s="30">
        <v>-47945</v>
      </c>
      <c r="AD24" s="30">
        <v>-32587</v>
      </c>
    </row>
    <row r="25" spans="1:30" ht="15" customHeight="1" x14ac:dyDescent="0.3">
      <c r="A25" s="16" t="s">
        <v>243</v>
      </c>
      <c r="B25" s="30">
        <v>30500</v>
      </c>
      <c r="C25" s="30">
        <v>27862</v>
      </c>
      <c r="D25" s="30">
        <v>12181</v>
      </c>
      <c r="E25" s="37">
        <v>0.09</v>
      </c>
      <c r="F25" s="37">
        <v>1.5</v>
      </c>
      <c r="G25" s="30">
        <v>2638</v>
      </c>
      <c r="H25" s="30">
        <v>18319</v>
      </c>
      <c r="I25" s="20"/>
      <c r="J25" s="30">
        <v>30500</v>
      </c>
      <c r="K25" s="30">
        <v>27862</v>
      </c>
      <c r="L25" s="30">
        <v>20160</v>
      </c>
      <c r="M25" s="30">
        <v>11790</v>
      </c>
      <c r="N25" s="30">
        <v>12181</v>
      </c>
      <c r="O25" s="30">
        <v>15249</v>
      </c>
      <c r="P25" s="30">
        <v>22723</v>
      </c>
      <c r="Q25" s="30">
        <v>27308</v>
      </c>
      <c r="R25" s="30">
        <v>26551</v>
      </c>
      <c r="S25" s="30">
        <v>26188</v>
      </c>
      <c r="T25" s="30">
        <v>22772</v>
      </c>
      <c r="U25" s="30">
        <v>21067</v>
      </c>
      <c r="V25" s="30">
        <v>13320</v>
      </c>
      <c r="W25" s="30">
        <v>17439</v>
      </c>
      <c r="X25" s="30">
        <v>22950</v>
      </c>
      <c r="Y25" s="30">
        <v>27568</v>
      </c>
      <c r="Z25" s="30">
        <v>35455</v>
      </c>
      <c r="AA25" s="30">
        <v>42775</v>
      </c>
      <c r="AB25" s="30">
        <v>47861</v>
      </c>
      <c r="AC25" s="30">
        <v>55079</v>
      </c>
      <c r="AD25" s="30">
        <v>62168</v>
      </c>
    </row>
    <row r="26" spans="1:30" ht="15" customHeight="1" x14ac:dyDescent="0.3">
      <c r="A26" s="16" t="s">
        <v>329</v>
      </c>
      <c r="B26" s="30">
        <v>219270</v>
      </c>
      <c r="C26" s="30">
        <v>258541</v>
      </c>
      <c r="D26" s="30">
        <v>141108</v>
      </c>
      <c r="E26" s="37">
        <v>-0.15</v>
      </c>
      <c r="F26" s="37">
        <v>0.55000000000000004</v>
      </c>
      <c r="G26" s="30">
        <v>-39271</v>
      </c>
      <c r="H26" s="30">
        <v>78162</v>
      </c>
      <c r="I26" s="20"/>
      <c r="J26" s="30">
        <v>219270</v>
      </c>
      <c r="K26" s="30">
        <v>258541</v>
      </c>
      <c r="L26" s="30">
        <v>168583</v>
      </c>
      <c r="M26" s="30">
        <v>177108</v>
      </c>
      <c r="N26" s="30">
        <v>141108</v>
      </c>
      <c r="O26" s="30">
        <v>157116</v>
      </c>
      <c r="P26" s="30">
        <v>154262</v>
      </c>
      <c r="Q26" s="30">
        <v>128920</v>
      </c>
      <c r="R26" s="30">
        <v>119225</v>
      </c>
      <c r="S26" s="30">
        <v>130948</v>
      </c>
      <c r="T26" s="30">
        <v>113594</v>
      </c>
      <c r="U26" s="30">
        <v>149806</v>
      </c>
      <c r="V26" s="30">
        <v>120273</v>
      </c>
      <c r="W26" s="30">
        <v>152465</v>
      </c>
      <c r="X26" s="30">
        <v>161678</v>
      </c>
      <c r="Y26" s="30">
        <v>126784</v>
      </c>
      <c r="Z26" s="30">
        <v>154430</v>
      </c>
      <c r="AA26" s="30">
        <v>193721</v>
      </c>
      <c r="AB26" s="30">
        <v>270201</v>
      </c>
      <c r="AC26" s="30">
        <v>161009</v>
      </c>
      <c r="AD26" s="30">
        <v>141995</v>
      </c>
    </row>
    <row r="27" spans="1:30" ht="15" customHeight="1" x14ac:dyDescent="0.3">
      <c r="A27" s="35" t="s">
        <v>330</v>
      </c>
      <c r="B27" s="79">
        <v>2331</v>
      </c>
      <c r="C27" s="79">
        <v>802</v>
      </c>
      <c r="D27" s="79">
        <v>322</v>
      </c>
      <c r="E27" s="53">
        <v>1.9100000000000001</v>
      </c>
      <c r="F27" s="53">
        <v>6.24</v>
      </c>
      <c r="G27" s="79">
        <v>1529</v>
      </c>
      <c r="H27" s="79">
        <v>2009</v>
      </c>
      <c r="I27" s="20"/>
      <c r="J27" s="79">
        <v>2331</v>
      </c>
      <c r="K27" s="79">
        <v>802</v>
      </c>
      <c r="L27" s="79">
        <v>2845</v>
      </c>
      <c r="M27" s="79">
        <v>7139</v>
      </c>
      <c r="N27" s="79">
        <v>322</v>
      </c>
      <c r="O27" s="79">
        <v>1089</v>
      </c>
      <c r="P27" s="79">
        <v>0</v>
      </c>
      <c r="Q27" s="79">
        <v>16539</v>
      </c>
      <c r="R27" s="79">
        <v>10356</v>
      </c>
      <c r="S27" s="79">
        <v>9453</v>
      </c>
      <c r="T27" s="79">
        <v>10440</v>
      </c>
      <c r="U27" s="79">
        <v>11</v>
      </c>
      <c r="V27" s="79">
        <v>12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24</v>
      </c>
      <c r="AC27" s="79">
        <v>0</v>
      </c>
      <c r="AD27" s="79">
        <v>0</v>
      </c>
    </row>
    <row r="28" spans="1:30" ht="15" customHeight="1" x14ac:dyDescent="0.3">
      <c r="A28" s="35" t="s">
        <v>331</v>
      </c>
      <c r="B28" s="79">
        <v>11250926</v>
      </c>
      <c r="C28" s="79">
        <v>10210411</v>
      </c>
      <c r="D28" s="79">
        <v>5309808</v>
      </c>
      <c r="E28" s="53">
        <v>0.1</v>
      </c>
      <c r="F28" s="53">
        <v>1.1200000000000001</v>
      </c>
      <c r="G28" s="79">
        <v>1040515</v>
      </c>
      <c r="H28" s="79">
        <v>5941118</v>
      </c>
      <c r="I28" s="20"/>
      <c r="J28" s="79">
        <v>11250926</v>
      </c>
      <c r="K28" s="79">
        <v>10210411</v>
      </c>
      <c r="L28" s="79">
        <v>7581170</v>
      </c>
      <c r="M28" s="79">
        <v>6259332</v>
      </c>
      <c r="N28" s="79">
        <v>5309808</v>
      </c>
      <c r="O28" s="79">
        <v>5489735</v>
      </c>
      <c r="P28" s="79">
        <v>6618128</v>
      </c>
      <c r="Q28" s="79">
        <v>7232117</v>
      </c>
      <c r="R28" s="79">
        <v>6969071</v>
      </c>
      <c r="S28" s="79">
        <v>7361026</v>
      </c>
      <c r="T28" s="79">
        <v>7228424</v>
      </c>
      <c r="U28" s="79">
        <v>8336317</v>
      </c>
      <c r="V28" s="79">
        <v>8156688</v>
      </c>
      <c r="W28" s="79">
        <v>8794826</v>
      </c>
      <c r="X28" s="79">
        <v>7801997</v>
      </c>
      <c r="Y28" s="79">
        <v>8300272</v>
      </c>
      <c r="Z28" s="79">
        <v>9079479</v>
      </c>
      <c r="AA28" s="79">
        <v>10182781</v>
      </c>
      <c r="AB28" s="79">
        <v>10079580</v>
      </c>
      <c r="AC28" s="79">
        <v>10266438</v>
      </c>
      <c r="AD28" s="79">
        <v>9720309</v>
      </c>
    </row>
    <row r="29" spans="1:30" ht="15" customHeight="1" x14ac:dyDescent="0.3">
      <c r="A29" s="35" t="s">
        <v>332</v>
      </c>
      <c r="B29" s="79">
        <v>-473041</v>
      </c>
      <c r="C29" s="79">
        <v>-341177</v>
      </c>
      <c r="D29" s="79">
        <v>-171172</v>
      </c>
      <c r="E29" s="53">
        <v>0.39</v>
      </c>
      <c r="F29" s="53">
        <v>1.76</v>
      </c>
      <c r="G29" s="79">
        <v>-131864</v>
      </c>
      <c r="H29" s="79">
        <v>-301869</v>
      </c>
      <c r="I29" s="20"/>
      <c r="J29" s="79">
        <v>-473041</v>
      </c>
      <c r="K29" s="79">
        <v>-341177</v>
      </c>
      <c r="L29" s="79">
        <v>-252575</v>
      </c>
      <c r="M29" s="79">
        <v>-197431</v>
      </c>
      <c r="N29" s="79">
        <v>-171172</v>
      </c>
      <c r="O29" s="79">
        <v>-195913</v>
      </c>
      <c r="P29" s="79">
        <v>-224463</v>
      </c>
      <c r="Q29" s="79">
        <v>-279165</v>
      </c>
      <c r="R29" s="79">
        <v>-288032</v>
      </c>
      <c r="S29" s="79">
        <v>-311283</v>
      </c>
      <c r="T29" s="79">
        <v>-300105</v>
      </c>
      <c r="U29" s="79">
        <v>-370852</v>
      </c>
      <c r="V29" s="79">
        <v>-438190</v>
      </c>
      <c r="W29" s="79">
        <v>-504155</v>
      </c>
      <c r="X29" s="79">
        <v>-451981</v>
      </c>
      <c r="Y29" s="79">
        <v>-489648</v>
      </c>
      <c r="Z29" s="79">
        <v>-536195</v>
      </c>
      <c r="AA29" s="79">
        <v>-618472</v>
      </c>
      <c r="AB29" s="79">
        <v>-478859</v>
      </c>
      <c r="AC29" s="79">
        <v>-418471</v>
      </c>
      <c r="AD29" s="79">
        <v>-445294</v>
      </c>
    </row>
    <row r="30" spans="1:30" ht="15" customHeight="1" x14ac:dyDescent="0.3">
      <c r="A30" s="16" t="s">
        <v>314</v>
      </c>
      <c r="B30" s="30">
        <v>-465824</v>
      </c>
      <c r="C30" s="30">
        <v>-334674</v>
      </c>
      <c r="D30" s="30">
        <v>-168576</v>
      </c>
      <c r="E30" s="37">
        <v>0.39</v>
      </c>
      <c r="F30" s="37">
        <v>1.76</v>
      </c>
      <c r="G30" s="30">
        <v>-131150</v>
      </c>
      <c r="H30" s="30">
        <v>-297248</v>
      </c>
      <c r="I30" s="20"/>
      <c r="J30" s="30">
        <v>-465824</v>
      </c>
      <c r="K30" s="30">
        <v>-334674</v>
      </c>
      <c r="L30" s="30">
        <v>-247647</v>
      </c>
      <c r="M30" s="30">
        <v>-193461</v>
      </c>
      <c r="N30" s="30">
        <v>-168576</v>
      </c>
      <c r="O30" s="30">
        <v>-192953</v>
      </c>
      <c r="P30" s="30">
        <v>-221419</v>
      </c>
      <c r="Q30" s="30">
        <v>-276191</v>
      </c>
      <c r="R30" s="30">
        <v>-283708</v>
      </c>
      <c r="S30" s="30">
        <v>-306910</v>
      </c>
      <c r="T30" s="30">
        <v>-295062</v>
      </c>
      <c r="U30" s="30">
        <v>-365405</v>
      </c>
      <c r="V30" s="30">
        <v>-433434</v>
      </c>
      <c r="W30" s="30">
        <v>-498209</v>
      </c>
      <c r="X30" s="30">
        <v>-445518</v>
      </c>
      <c r="Y30" s="30">
        <v>-482954</v>
      </c>
      <c r="Z30" s="30">
        <v>-528644</v>
      </c>
      <c r="AA30" s="30">
        <v>-606319</v>
      </c>
      <c r="AB30" s="30">
        <v>-471479</v>
      </c>
      <c r="AC30" s="30">
        <v>-412719</v>
      </c>
      <c r="AD30" s="30">
        <v>-441817</v>
      </c>
    </row>
    <row r="31" spans="1:30" ht="15" customHeight="1" x14ac:dyDescent="0.3">
      <c r="A31" s="16" t="s">
        <v>243</v>
      </c>
      <c r="B31" s="30">
        <v>-1390</v>
      </c>
      <c r="C31" s="30">
        <v>-920</v>
      </c>
      <c r="D31" s="30">
        <v>-329</v>
      </c>
      <c r="E31" s="37">
        <v>0.51</v>
      </c>
      <c r="F31" s="37">
        <v>3.22</v>
      </c>
      <c r="G31" s="30">
        <v>-470</v>
      </c>
      <c r="H31" s="30">
        <v>-1061</v>
      </c>
      <c r="I31" s="20"/>
      <c r="J31" s="30">
        <v>-1390</v>
      </c>
      <c r="K31" s="30">
        <v>-920</v>
      </c>
      <c r="L31" s="30">
        <v>-416</v>
      </c>
      <c r="M31" s="30">
        <v>-250</v>
      </c>
      <c r="N31" s="30">
        <v>-329</v>
      </c>
      <c r="O31" s="30">
        <v>-317</v>
      </c>
      <c r="P31" s="30">
        <v>-373</v>
      </c>
      <c r="Q31" s="30">
        <v>-264</v>
      </c>
      <c r="R31" s="30">
        <v>-248</v>
      </c>
      <c r="S31" s="30">
        <v>-214</v>
      </c>
      <c r="T31" s="30">
        <v>-138</v>
      </c>
      <c r="U31" s="30">
        <v>-158</v>
      </c>
      <c r="V31" s="30">
        <v>-124</v>
      </c>
      <c r="W31" s="30">
        <v>-129</v>
      </c>
      <c r="X31" s="30">
        <v>-221</v>
      </c>
      <c r="Y31" s="30">
        <v>-155</v>
      </c>
      <c r="Z31" s="30">
        <v>-172</v>
      </c>
      <c r="AA31" s="30">
        <v>-758</v>
      </c>
      <c r="AB31" s="30">
        <v>-940</v>
      </c>
      <c r="AC31" s="30">
        <v>-1609</v>
      </c>
      <c r="AD31" s="30">
        <v>-1722</v>
      </c>
    </row>
    <row r="32" spans="1:30" ht="15" customHeight="1" x14ac:dyDescent="0.3">
      <c r="A32" s="16" t="s">
        <v>323</v>
      </c>
      <c r="B32" s="30">
        <v>-5827</v>
      </c>
      <c r="C32" s="30">
        <v>-5583</v>
      </c>
      <c r="D32" s="30">
        <v>-2267</v>
      </c>
      <c r="E32" s="37">
        <v>0.04</v>
      </c>
      <c r="F32" s="37">
        <v>1.57</v>
      </c>
      <c r="G32" s="30">
        <v>-244</v>
      </c>
      <c r="H32" s="30">
        <v>-3560</v>
      </c>
      <c r="I32" s="20"/>
      <c r="J32" s="30">
        <v>-5827</v>
      </c>
      <c r="K32" s="30">
        <v>-5583</v>
      </c>
      <c r="L32" s="30">
        <v>-4512</v>
      </c>
      <c r="M32" s="30">
        <v>-3720</v>
      </c>
      <c r="N32" s="30">
        <v>-2267</v>
      </c>
      <c r="O32" s="30">
        <v>-2643</v>
      </c>
      <c r="P32" s="30">
        <v>-2671</v>
      </c>
      <c r="Q32" s="30">
        <v>-2710</v>
      </c>
      <c r="R32" s="30">
        <v>-4076</v>
      </c>
      <c r="S32" s="30">
        <v>-4159</v>
      </c>
      <c r="T32" s="30">
        <v>-4905</v>
      </c>
      <c r="U32" s="30">
        <v>-5289</v>
      </c>
      <c r="V32" s="30">
        <v>-4632</v>
      </c>
      <c r="W32" s="30">
        <v>-5817</v>
      </c>
      <c r="X32" s="30">
        <v>-6242</v>
      </c>
      <c r="Y32" s="30">
        <v>-6539</v>
      </c>
      <c r="Z32" s="30">
        <v>-7379</v>
      </c>
      <c r="AA32" s="30">
        <v>-11386</v>
      </c>
      <c r="AB32" s="30">
        <v>-6435</v>
      </c>
      <c r="AC32" s="30">
        <v>-4151</v>
      </c>
      <c r="AD32" s="30">
        <v>-1750</v>
      </c>
    </row>
    <row r="33" spans="1:30" ht="15" customHeight="1" x14ac:dyDescent="0.3">
      <c r="A33" s="35" t="s">
        <v>333</v>
      </c>
      <c r="B33" s="79">
        <v>10777885</v>
      </c>
      <c r="C33" s="79">
        <v>9869234</v>
      </c>
      <c r="D33" s="79">
        <v>5138636</v>
      </c>
      <c r="E33" s="37">
        <v>0.09</v>
      </c>
      <c r="F33" s="37">
        <v>1.1000000000000001</v>
      </c>
      <c r="G33" s="79">
        <v>908651</v>
      </c>
      <c r="H33" s="79">
        <v>5639249</v>
      </c>
      <c r="I33" s="20"/>
      <c r="J33" s="79">
        <v>10777885</v>
      </c>
      <c r="K33" s="79">
        <v>9869234</v>
      </c>
      <c r="L33" s="79">
        <v>7328595</v>
      </c>
      <c r="M33" s="79">
        <v>6061901</v>
      </c>
      <c r="N33" s="79">
        <v>5138636</v>
      </c>
      <c r="O33" s="79">
        <v>5293822</v>
      </c>
      <c r="P33" s="79">
        <v>6393665</v>
      </c>
      <c r="Q33" s="79">
        <v>6952952</v>
      </c>
      <c r="R33" s="79">
        <v>6681039</v>
      </c>
      <c r="S33" s="79">
        <v>7049743</v>
      </c>
      <c r="T33" s="79">
        <v>6928319</v>
      </c>
      <c r="U33" s="79">
        <v>7965465</v>
      </c>
      <c r="V33" s="79">
        <v>7718498</v>
      </c>
      <c r="W33" s="79">
        <v>8290671</v>
      </c>
      <c r="X33" s="79">
        <v>7350016</v>
      </c>
      <c r="Y33" s="79">
        <v>7810624</v>
      </c>
      <c r="Z33" s="79">
        <v>8543284</v>
      </c>
      <c r="AA33" s="79">
        <v>9564309</v>
      </c>
      <c r="AB33" s="79">
        <v>9600722</v>
      </c>
      <c r="AC33" s="79">
        <v>9847966</v>
      </c>
      <c r="AD33" s="79">
        <v>9275013</v>
      </c>
    </row>
    <row r="34" spans="1:30" ht="15" customHeight="1" x14ac:dyDescent="0.3">
      <c r="A34" s="78" t="s">
        <v>163</v>
      </c>
      <c r="B34" s="1"/>
      <c r="C34" s="1"/>
      <c r="D34" s="1"/>
      <c r="E34" s="1"/>
      <c r="F34" s="1"/>
      <c r="G34" s="1"/>
      <c r="H34" s="1"/>
      <c r="I34" s="20"/>
    </row>
    <row r="35" spans="1:30" ht="15" customHeight="1" x14ac:dyDescent="0.25">
      <c r="I35" s="20"/>
    </row>
    <row r="36" spans="1:30" ht="15" customHeight="1" x14ac:dyDescent="0.25">
      <c r="I36" s="20"/>
    </row>
    <row r="37" spans="1:30" ht="15" customHeight="1" x14ac:dyDescent="0.25">
      <c r="I37" s="20"/>
    </row>
    <row r="38" spans="1:30" ht="15" customHeight="1" x14ac:dyDescent="0.25">
      <c r="I38" s="20"/>
    </row>
    <row r="39" spans="1:30" ht="15" customHeight="1" x14ac:dyDescent="0.25">
      <c r="I39" s="20"/>
    </row>
    <row r="40" spans="1:30" ht="15" customHeight="1" x14ac:dyDescent="0.25">
      <c r="I40" s="20"/>
    </row>
    <row r="41" spans="1:30" ht="15" customHeight="1" x14ac:dyDescent="0.25">
      <c r="I41" s="20"/>
    </row>
    <row r="42" spans="1:30" ht="15" customHeight="1" x14ac:dyDescent="0.25">
      <c r="I42" s="20"/>
    </row>
    <row r="43" spans="1:30" ht="15" customHeight="1" x14ac:dyDescent="0.25">
      <c r="I43" s="20"/>
    </row>
    <row r="44" spans="1:30" ht="15" customHeight="1" x14ac:dyDescent="0.25">
      <c r="I44" s="20"/>
    </row>
    <row r="45" spans="1:30" ht="15" customHeight="1" x14ac:dyDescent="0.25">
      <c r="I45" s="20"/>
    </row>
    <row r="46" spans="1:30" ht="15" customHeight="1" x14ac:dyDescent="0.25">
      <c r="I46" s="20"/>
    </row>
    <row r="47" spans="1:30" ht="15" customHeight="1" x14ac:dyDescent="0.25">
      <c r="I47" s="20"/>
    </row>
    <row r="48" spans="1:30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64.906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25">
      <c r="I3" s="20"/>
    </row>
    <row r="4" spans="1:30" ht="15" customHeight="1" x14ac:dyDescent="0.25">
      <c r="I4" s="20"/>
    </row>
    <row r="5" spans="1:30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125">
        <v>3</v>
      </c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</row>
    <row r="6" spans="1:30" ht="15" customHeight="1" x14ac:dyDescent="0.3">
      <c r="A6" s="4"/>
      <c r="B6" s="4"/>
      <c r="C6" s="4"/>
      <c r="D6" s="4"/>
      <c r="E6" s="122"/>
      <c r="F6" s="4"/>
      <c r="G6" s="4"/>
      <c r="H6" s="4"/>
      <c r="I6" s="125">
        <v>4</v>
      </c>
      <c r="J6" s="31"/>
      <c r="K6" s="176" t="s">
        <v>334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</row>
    <row r="7" spans="1:30" ht="15" customHeight="1" x14ac:dyDescent="0.3">
      <c r="A7" s="23" t="s">
        <v>321</v>
      </c>
      <c r="B7" s="24"/>
      <c r="C7" s="24"/>
      <c r="D7" s="24"/>
      <c r="E7" s="24"/>
      <c r="F7" s="24"/>
      <c r="G7" s="24"/>
      <c r="H7" s="24"/>
      <c r="I7" s="127">
        <v>1</v>
      </c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127">
        <v>2</v>
      </c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127">
        <v>3</v>
      </c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35" t="s">
        <v>322</v>
      </c>
      <c r="B10" s="36"/>
      <c r="C10" s="36"/>
      <c r="D10" s="36"/>
      <c r="E10" s="36"/>
      <c r="F10" s="36"/>
      <c r="G10" s="36"/>
      <c r="H10" s="36"/>
      <c r="I10" s="127">
        <v>4</v>
      </c>
      <c r="J10" s="79">
        <v>98031</v>
      </c>
      <c r="K10" s="79">
        <v>154860</v>
      </c>
      <c r="L10" s="79">
        <v>87925</v>
      </c>
      <c r="M10" s="79">
        <v>23205</v>
      </c>
      <c r="N10" s="79">
        <v>14609</v>
      </c>
      <c r="O10" s="79">
        <v>64636</v>
      </c>
      <c r="P10" s="79">
        <v>93332</v>
      </c>
      <c r="Q10" s="79">
        <v>88326</v>
      </c>
      <c r="R10" s="79">
        <v>51342</v>
      </c>
      <c r="S10" s="79">
        <v>100578</v>
      </c>
      <c r="T10" s="79">
        <v>79603</v>
      </c>
      <c r="U10" s="79">
        <v>128898</v>
      </c>
      <c r="V10" s="79">
        <v>107929</v>
      </c>
      <c r="W10" s="128"/>
      <c r="X10" s="128"/>
      <c r="Y10" s="128"/>
      <c r="Z10" s="128"/>
      <c r="AA10" s="128"/>
      <c r="AB10" s="128"/>
      <c r="AC10" s="128"/>
      <c r="AD10" s="128"/>
    </row>
    <row r="11" spans="1:30" ht="15" customHeight="1" x14ac:dyDescent="0.3">
      <c r="A11" s="16" t="s">
        <v>314</v>
      </c>
      <c r="B11" s="30">
        <v>98031</v>
      </c>
      <c r="C11" s="30">
        <v>154860</v>
      </c>
      <c r="D11" s="30">
        <v>14609</v>
      </c>
      <c r="E11" s="37">
        <v>-0.37</v>
      </c>
      <c r="F11" s="37">
        <v>5.71</v>
      </c>
      <c r="G11" s="30">
        <v>-56829</v>
      </c>
      <c r="H11" s="30">
        <v>83422</v>
      </c>
      <c r="I11" s="127">
        <v>5</v>
      </c>
      <c r="J11" s="30">
        <v>98031</v>
      </c>
      <c r="K11" s="30">
        <v>154860</v>
      </c>
      <c r="L11" s="30">
        <v>87925</v>
      </c>
      <c r="M11" s="30">
        <v>23205</v>
      </c>
      <c r="N11" s="30">
        <v>14609</v>
      </c>
      <c r="O11" s="30">
        <v>64541</v>
      </c>
      <c r="P11" s="30">
        <v>93332</v>
      </c>
      <c r="Q11" s="30">
        <v>88326</v>
      </c>
      <c r="R11" s="30">
        <v>51336</v>
      </c>
      <c r="S11" s="30">
        <v>100549</v>
      </c>
      <c r="T11" s="30">
        <v>79569</v>
      </c>
      <c r="U11" s="30">
        <v>128887</v>
      </c>
      <c r="V11" s="30">
        <v>107818</v>
      </c>
      <c r="W11" s="21"/>
      <c r="X11" s="21"/>
      <c r="Y11" s="21"/>
      <c r="Z11" s="21"/>
      <c r="AA11" s="21"/>
      <c r="AB11" s="21"/>
      <c r="AC11" s="21"/>
      <c r="AD11" s="21"/>
    </row>
    <row r="12" spans="1:30" ht="15" customHeight="1" x14ac:dyDescent="0.3">
      <c r="A12" s="16" t="s">
        <v>323</v>
      </c>
      <c r="B12" s="30">
        <v>0</v>
      </c>
      <c r="C12" s="30">
        <v>0</v>
      </c>
      <c r="D12" s="30">
        <v>0</v>
      </c>
      <c r="E12" s="16" t="s">
        <v>117</v>
      </c>
      <c r="F12" s="16" t="s">
        <v>117</v>
      </c>
      <c r="G12" s="30">
        <v>0</v>
      </c>
      <c r="H12" s="30">
        <v>0</v>
      </c>
      <c r="I12" s="127">
        <v>6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97</v>
      </c>
      <c r="P12" s="30">
        <v>0</v>
      </c>
      <c r="Q12" s="30">
        <v>0</v>
      </c>
      <c r="R12" s="30">
        <v>6</v>
      </c>
      <c r="S12" s="30">
        <v>29</v>
      </c>
      <c r="T12" s="30">
        <v>35</v>
      </c>
      <c r="U12" s="30">
        <v>11</v>
      </c>
      <c r="V12" s="30">
        <v>111</v>
      </c>
      <c r="W12" s="21"/>
      <c r="X12" s="21"/>
      <c r="Y12" s="21"/>
      <c r="Z12" s="21"/>
      <c r="AA12" s="21"/>
      <c r="AB12" s="21"/>
      <c r="AC12" s="21"/>
      <c r="AD12" s="21"/>
    </row>
    <row r="13" spans="1:30" ht="15" customHeight="1" x14ac:dyDescent="0.3">
      <c r="A13" s="35" t="s">
        <v>324</v>
      </c>
      <c r="B13" s="79">
        <v>8066279</v>
      </c>
      <c r="C13" s="79">
        <v>7364679</v>
      </c>
      <c r="D13" s="79">
        <v>4574935</v>
      </c>
      <c r="E13" s="53">
        <v>0.1</v>
      </c>
      <c r="F13" s="53">
        <v>0.76</v>
      </c>
      <c r="G13" s="79">
        <v>701600</v>
      </c>
      <c r="H13" s="79">
        <v>3491344</v>
      </c>
      <c r="I13" s="127">
        <v>7</v>
      </c>
      <c r="J13" s="79">
        <v>8066279</v>
      </c>
      <c r="K13" s="79">
        <v>7364679</v>
      </c>
      <c r="L13" s="79">
        <v>6100944</v>
      </c>
      <c r="M13" s="79">
        <v>5093048</v>
      </c>
      <c r="N13" s="79">
        <v>4574935</v>
      </c>
      <c r="O13" s="79">
        <v>4999964</v>
      </c>
      <c r="P13" s="79">
        <v>6117970</v>
      </c>
      <c r="Q13" s="79">
        <v>6657161</v>
      </c>
      <c r="R13" s="79">
        <v>6456322</v>
      </c>
      <c r="S13" s="79">
        <v>6720179</v>
      </c>
      <c r="T13" s="79">
        <v>6579491</v>
      </c>
      <c r="U13" s="79">
        <v>7627563</v>
      </c>
      <c r="V13" s="79">
        <v>7473689</v>
      </c>
      <c r="W13" s="128"/>
      <c r="X13" s="128"/>
      <c r="Y13" s="128"/>
      <c r="Z13" s="128"/>
      <c r="AA13" s="128"/>
      <c r="AB13" s="128"/>
      <c r="AC13" s="128"/>
      <c r="AD13" s="128"/>
    </row>
    <row r="14" spans="1:30" ht="15" customHeight="1" x14ac:dyDescent="0.3">
      <c r="A14" s="16" t="s">
        <v>314</v>
      </c>
      <c r="B14" s="30">
        <v>7910783</v>
      </c>
      <c r="C14" s="30">
        <v>7161573</v>
      </c>
      <c r="D14" s="30">
        <v>4461679</v>
      </c>
      <c r="E14" s="37">
        <v>0.1</v>
      </c>
      <c r="F14" s="37">
        <v>0.77</v>
      </c>
      <c r="G14" s="30">
        <v>749210</v>
      </c>
      <c r="H14" s="30">
        <v>3449104</v>
      </c>
      <c r="I14" s="127">
        <v>8</v>
      </c>
      <c r="J14" s="30">
        <v>7910783</v>
      </c>
      <c r="K14" s="30">
        <v>7161573</v>
      </c>
      <c r="L14" s="30">
        <v>5967244</v>
      </c>
      <c r="M14" s="30">
        <v>4954671</v>
      </c>
      <c r="N14" s="30">
        <v>4461679</v>
      </c>
      <c r="O14" s="30">
        <v>4868259</v>
      </c>
      <c r="P14" s="30">
        <v>5990684</v>
      </c>
      <c r="Q14" s="30">
        <v>6552423</v>
      </c>
      <c r="R14" s="30">
        <v>6357388</v>
      </c>
      <c r="S14" s="30">
        <v>6602748</v>
      </c>
      <c r="T14" s="30">
        <v>6498281</v>
      </c>
      <c r="U14" s="30">
        <v>7514129</v>
      </c>
      <c r="V14" s="30">
        <v>7388841</v>
      </c>
      <c r="W14" s="21"/>
      <c r="X14" s="21"/>
      <c r="Y14" s="21"/>
      <c r="Z14" s="21"/>
      <c r="AA14" s="21"/>
      <c r="AB14" s="21"/>
      <c r="AC14" s="21"/>
      <c r="AD14" s="21"/>
    </row>
    <row r="15" spans="1:30" ht="15" customHeight="1" x14ac:dyDescent="0.3">
      <c r="A15" s="54" t="s">
        <v>237</v>
      </c>
      <c r="B15" s="30">
        <v>775915</v>
      </c>
      <c r="C15" s="30">
        <v>458117</v>
      </c>
      <c r="D15" s="30">
        <v>653776</v>
      </c>
      <c r="E15" s="37">
        <v>0.69000000000000006</v>
      </c>
      <c r="F15" s="37">
        <v>0.19</v>
      </c>
      <c r="G15" s="30">
        <v>317798</v>
      </c>
      <c r="H15" s="30">
        <v>122139</v>
      </c>
      <c r="I15" s="127">
        <v>9</v>
      </c>
      <c r="J15" s="30">
        <v>775915</v>
      </c>
      <c r="K15" s="30">
        <v>458117</v>
      </c>
      <c r="L15" s="30">
        <v>530169</v>
      </c>
      <c r="M15" s="30">
        <v>861847</v>
      </c>
      <c r="N15" s="30">
        <v>653776</v>
      </c>
      <c r="O15" s="30">
        <v>411186</v>
      </c>
      <c r="P15" s="30">
        <v>538410</v>
      </c>
      <c r="Q15" s="30">
        <v>633247</v>
      </c>
      <c r="R15" s="30">
        <v>614735</v>
      </c>
      <c r="S15" s="30">
        <v>648424</v>
      </c>
      <c r="T15" s="30">
        <v>500686</v>
      </c>
      <c r="U15" s="30">
        <v>689709</v>
      </c>
      <c r="V15" s="30">
        <v>549827</v>
      </c>
      <c r="W15" s="21"/>
      <c r="X15" s="21"/>
      <c r="Y15" s="21"/>
      <c r="Z15" s="21"/>
      <c r="AA15" s="21"/>
      <c r="AB15" s="21"/>
      <c r="AC15" s="21"/>
      <c r="AD15" s="21"/>
    </row>
    <row r="16" spans="1:30" ht="15" customHeight="1" x14ac:dyDescent="0.3">
      <c r="A16" s="54" t="s">
        <v>238</v>
      </c>
      <c r="B16" s="30">
        <v>2099067</v>
      </c>
      <c r="C16" s="30">
        <v>2108820</v>
      </c>
      <c r="D16" s="30">
        <v>1286290</v>
      </c>
      <c r="E16" s="37">
        <v>0</v>
      </c>
      <c r="F16" s="37">
        <v>0.63</v>
      </c>
      <c r="G16" s="30">
        <v>-9753</v>
      </c>
      <c r="H16" s="30">
        <v>812777</v>
      </c>
      <c r="I16" s="127">
        <v>10</v>
      </c>
      <c r="J16" s="30">
        <v>2099067</v>
      </c>
      <c r="K16" s="30">
        <v>2108820</v>
      </c>
      <c r="L16" s="30">
        <v>1843950</v>
      </c>
      <c r="M16" s="30">
        <v>1301403</v>
      </c>
      <c r="N16" s="30">
        <v>1286290</v>
      </c>
      <c r="O16" s="30">
        <v>1547745</v>
      </c>
      <c r="P16" s="30">
        <v>2181998</v>
      </c>
      <c r="Q16" s="30">
        <v>2364291</v>
      </c>
      <c r="R16" s="30">
        <v>2192180</v>
      </c>
      <c r="S16" s="30">
        <v>2274334</v>
      </c>
      <c r="T16" s="30">
        <v>2366708</v>
      </c>
      <c r="U16" s="30">
        <v>2766167</v>
      </c>
      <c r="V16" s="30">
        <v>2825371</v>
      </c>
      <c r="W16" s="21"/>
      <c r="X16" s="21"/>
      <c r="Y16" s="21"/>
      <c r="Z16" s="21"/>
      <c r="AA16" s="21"/>
      <c r="AB16" s="21"/>
      <c r="AC16" s="21"/>
      <c r="AD16" s="21"/>
    </row>
    <row r="17" spans="1:30" ht="15" customHeight="1" x14ac:dyDescent="0.3">
      <c r="A17" s="54" t="s">
        <v>239</v>
      </c>
      <c r="B17" s="30">
        <v>459876</v>
      </c>
      <c r="C17" s="30">
        <v>297410</v>
      </c>
      <c r="D17" s="30">
        <v>33115</v>
      </c>
      <c r="E17" s="37">
        <v>0.55000000000000004</v>
      </c>
      <c r="F17" s="37">
        <v>12.89</v>
      </c>
      <c r="G17" s="30">
        <v>162466</v>
      </c>
      <c r="H17" s="30">
        <v>426761</v>
      </c>
      <c r="I17" s="127">
        <v>11</v>
      </c>
      <c r="J17" s="30">
        <v>459876</v>
      </c>
      <c r="K17" s="30">
        <v>297410</v>
      </c>
      <c r="L17" s="30">
        <v>110925</v>
      </c>
      <c r="M17" s="30">
        <v>33920</v>
      </c>
      <c r="N17" s="30">
        <v>33115</v>
      </c>
      <c r="O17" s="30">
        <v>51420</v>
      </c>
      <c r="P17" s="30">
        <v>60787</v>
      </c>
      <c r="Q17" s="30">
        <v>65156</v>
      </c>
      <c r="R17" s="30">
        <v>80421</v>
      </c>
      <c r="S17" s="30">
        <v>98715</v>
      </c>
      <c r="T17" s="30">
        <v>111279</v>
      </c>
      <c r="U17" s="30">
        <v>138072</v>
      </c>
      <c r="V17" s="30">
        <v>159033</v>
      </c>
      <c r="W17" s="21"/>
      <c r="X17" s="21"/>
      <c r="Y17" s="21"/>
      <c r="Z17" s="21"/>
      <c r="AA17" s="21"/>
      <c r="AB17" s="21"/>
      <c r="AC17" s="21"/>
      <c r="AD17" s="21"/>
    </row>
    <row r="18" spans="1:30" ht="15" customHeight="1" x14ac:dyDescent="0.3">
      <c r="A18" s="54" t="s">
        <v>240</v>
      </c>
      <c r="B18" s="30">
        <v>228258</v>
      </c>
      <c r="C18" s="30">
        <v>223789</v>
      </c>
      <c r="D18" s="30">
        <v>58260</v>
      </c>
      <c r="E18" s="37">
        <v>0.02</v>
      </c>
      <c r="F18" s="37">
        <v>2.92</v>
      </c>
      <c r="G18" s="30">
        <v>4469</v>
      </c>
      <c r="H18" s="30">
        <v>169998</v>
      </c>
      <c r="I18" s="127">
        <v>12</v>
      </c>
      <c r="J18" s="30">
        <v>228258</v>
      </c>
      <c r="K18" s="30">
        <v>223789</v>
      </c>
      <c r="L18" s="30">
        <v>140778</v>
      </c>
      <c r="M18" s="30">
        <v>64631</v>
      </c>
      <c r="N18" s="30">
        <v>58260</v>
      </c>
      <c r="O18" s="30">
        <v>81096</v>
      </c>
      <c r="P18" s="30">
        <v>119520</v>
      </c>
      <c r="Q18" s="30">
        <v>133395</v>
      </c>
      <c r="R18" s="30">
        <v>142897</v>
      </c>
      <c r="S18" s="30">
        <v>166568</v>
      </c>
      <c r="T18" s="30">
        <v>187013</v>
      </c>
      <c r="U18" s="30">
        <v>192235</v>
      </c>
      <c r="V18" s="30">
        <v>181373</v>
      </c>
      <c r="W18" s="21"/>
      <c r="X18" s="21"/>
      <c r="Y18" s="21"/>
      <c r="Z18" s="21"/>
      <c r="AA18" s="21"/>
      <c r="AB18" s="21"/>
      <c r="AC18" s="21"/>
      <c r="AD18" s="21"/>
    </row>
    <row r="19" spans="1:30" ht="15" customHeight="1" x14ac:dyDescent="0.3">
      <c r="A19" s="54" t="s">
        <v>241</v>
      </c>
      <c r="B19" s="30">
        <v>1276300</v>
      </c>
      <c r="C19" s="30">
        <v>1116872</v>
      </c>
      <c r="D19" s="30">
        <v>397695</v>
      </c>
      <c r="E19" s="37">
        <v>0.14000000000000001</v>
      </c>
      <c r="F19" s="37">
        <v>2.21</v>
      </c>
      <c r="G19" s="30">
        <v>159428</v>
      </c>
      <c r="H19" s="30">
        <v>878605</v>
      </c>
      <c r="I19" s="127">
        <v>13</v>
      </c>
      <c r="J19" s="30">
        <v>1276300</v>
      </c>
      <c r="K19" s="30">
        <v>1116872</v>
      </c>
      <c r="L19" s="30">
        <v>860288</v>
      </c>
      <c r="M19" s="30">
        <v>558953</v>
      </c>
      <c r="N19" s="30">
        <v>397695</v>
      </c>
      <c r="O19" s="30">
        <v>431687</v>
      </c>
      <c r="P19" s="30">
        <v>565083</v>
      </c>
      <c r="Q19" s="30">
        <v>640493</v>
      </c>
      <c r="R19" s="30">
        <v>682014</v>
      </c>
      <c r="S19" s="30">
        <v>669208</v>
      </c>
      <c r="T19" s="30">
        <v>680808</v>
      </c>
      <c r="U19" s="30">
        <v>723869</v>
      </c>
      <c r="V19" s="30">
        <v>760175</v>
      </c>
      <c r="W19" s="21"/>
      <c r="X19" s="21"/>
      <c r="Y19" s="21"/>
      <c r="Z19" s="21"/>
      <c r="AA19" s="21"/>
      <c r="AB19" s="21"/>
      <c r="AC19" s="21"/>
      <c r="AD19" s="21"/>
    </row>
    <row r="20" spans="1:30" ht="15" customHeight="1" x14ac:dyDescent="0.3">
      <c r="A20" s="54" t="s">
        <v>242</v>
      </c>
      <c r="B20" s="30">
        <v>2631626</v>
      </c>
      <c r="C20" s="30">
        <v>2594100</v>
      </c>
      <c r="D20" s="30">
        <v>1607529</v>
      </c>
      <c r="E20" s="37">
        <v>0.01</v>
      </c>
      <c r="F20" s="37">
        <v>0.64</v>
      </c>
      <c r="G20" s="30">
        <v>37526</v>
      </c>
      <c r="H20" s="30">
        <v>1024097</v>
      </c>
      <c r="I20" s="127">
        <v>14</v>
      </c>
      <c r="J20" s="30">
        <v>2631626</v>
      </c>
      <c r="K20" s="30">
        <v>2594100</v>
      </c>
      <c r="L20" s="30">
        <v>2127143</v>
      </c>
      <c r="M20" s="30">
        <v>1711243</v>
      </c>
      <c r="N20" s="30">
        <v>1607529</v>
      </c>
      <c r="O20" s="30">
        <v>2004169</v>
      </c>
      <c r="P20" s="30">
        <v>2127926</v>
      </c>
      <c r="Q20" s="30">
        <v>2292778</v>
      </c>
      <c r="R20" s="30">
        <v>2262779</v>
      </c>
      <c r="S20" s="30">
        <v>2397036</v>
      </c>
      <c r="T20" s="30">
        <v>2313020</v>
      </c>
      <c r="U20" s="30">
        <v>2537865</v>
      </c>
      <c r="V20" s="30">
        <v>2471411</v>
      </c>
      <c r="W20" s="21"/>
      <c r="X20" s="21"/>
      <c r="Y20" s="21"/>
      <c r="Z20" s="21"/>
      <c r="AA20" s="21"/>
      <c r="AB20" s="21"/>
      <c r="AC20" s="21"/>
      <c r="AD20" s="21"/>
    </row>
    <row r="21" spans="1:30" ht="15" customHeight="1" x14ac:dyDescent="0.3">
      <c r="A21" s="54" t="s">
        <v>325</v>
      </c>
      <c r="B21" s="30">
        <v>0</v>
      </c>
      <c r="C21" s="30">
        <v>0</v>
      </c>
      <c r="D21" s="30">
        <v>0</v>
      </c>
      <c r="E21" s="16" t="s">
        <v>117</v>
      </c>
      <c r="F21" s="16" t="s">
        <v>117</v>
      </c>
      <c r="G21" s="30">
        <v>0</v>
      </c>
      <c r="H21" s="30">
        <v>0</v>
      </c>
      <c r="I21" s="127">
        <v>15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21"/>
      <c r="X21" s="21"/>
      <c r="Y21" s="21"/>
      <c r="Z21" s="21"/>
      <c r="AA21" s="21"/>
      <c r="AB21" s="21"/>
      <c r="AC21" s="21"/>
      <c r="AD21" s="21"/>
    </row>
    <row r="22" spans="1:30" ht="15" customHeight="1" x14ac:dyDescent="0.3">
      <c r="A22" s="54" t="s">
        <v>326</v>
      </c>
      <c r="B22" s="30">
        <v>10325</v>
      </c>
      <c r="C22" s="30">
        <v>11097</v>
      </c>
      <c r="D22" s="30">
        <v>-333</v>
      </c>
      <c r="E22" s="37">
        <v>-7.0000000000000007E-2</v>
      </c>
      <c r="F22" s="37">
        <v>-32.01</v>
      </c>
      <c r="G22" s="30">
        <v>-772</v>
      </c>
      <c r="H22" s="30">
        <v>10658</v>
      </c>
      <c r="I22" s="127">
        <v>16</v>
      </c>
      <c r="J22" s="30">
        <v>10325</v>
      </c>
      <c r="K22" s="30">
        <v>11097</v>
      </c>
      <c r="L22" s="30">
        <v>9575</v>
      </c>
      <c r="M22" s="30">
        <v>37588</v>
      </c>
      <c r="N22" s="30">
        <v>-333</v>
      </c>
      <c r="O22" s="30">
        <v>-2249</v>
      </c>
      <c r="P22" s="30">
        <v>20773</v>
      </c>
      <c r="Q22" s="30">
        <v>12050</v>
      </c>
      <c r="R22" s="30">
        <v>13039</v>
      </c>
      <c r="S22" s="30">
        <v>-700</v>
      </c>
      <c r="T22" s="30">
        <v>11416</v>
      </c>
      <c r="U22" s="30">
        <v>18341</v>
      </c>
      <c r="V22" s="30">
        <v>10428</v>
      </c>
      <c r="W22" s="21"/>
      <c r="X22" s="21"/>
      <c r="Y22" s="21"/>
      <c r="Z22" s="21"/>
      <c r="AA22" s="21"/>
      <c r="AB22" s="21"/>
      <c r="AC22" s="21"/>
      <c r="AD22" s="21"/>
    </row>
    <row r="23" spans="1:30" ht="15" customHeight="1" x14ac:dyDescent="0.3">
      <c r="A23" s="54" t="s">
        <v>327</v>
      </c>
      <c r="B23" s="30">
        <v>453784</v>
      </c>
      <c r="C23" s="30">
        <v>377340</v>
      </c>
      <c r="D23" s="30">
        <v>445503</v>
      </c>
      <c r="E23" s="37">
        <v>0.2</v>
      </c>
      <c r="F23" s="37">
        <v>0.02</v>
      </c>
      <c r="G23" s="30">
        <v>76444</v>
      </c>
      <c r="H23" s="30">
        <v>8281</v>
      </c>
      <c r="I23" s="127">
        <v>17</v>
      </c>
      <c r="J23" s="30">
        <v>453784</v>
      </c>
      <c r="K23" s="30">
        <v>377340</v>
      </c>
      <c r="L23" s="30">
        <v>368110</v>
      </c>
      <c r="M23" s="30">
        <v>401135</v>
      </c>
      <c r="N23" s="30">
        <v>445503</v>
      </c>
      <c r="O23" s="30">
        <v>374997</v>
      </c>
      <c r="P23" s="30">
        <v>425058</v>
      </c>
      <c r="Q23" s="30">
        <v>456952</v>
      </c>
      <c r="R23" s="30">
        <v>403882</v>
      </c>
      <c r="S23" s="30">
        <v>388743</v>
      </c>
      <c r="T23" s="30">
        <v>356816</v>
      </c>
      <c r="U23" s="30">
        <v>468717</v>
      </c>
      <c r="V23" s="30">
        <v>452746</v>
      </c>
      <c r="W23" s="21"/>
      <c r="X23" s="21"/>
      <c r="Y23" s="21"/>
      <c r="Z23" s="21"/>
      <c r="AA23" s="21"/>
      <c r="AB23" s="21"/>
      <c r="AC23" s="21"/>
      <c r="AD23" s="21"/>
    </row>
    <row r="24" spans="1:30" ht="15" customHeight="1" x14ac:dyDescent="0.3">
      <c r="A24" s="54" t="s">
        <v>328</v>
      </c>
      <c r="B24" s="30">
        <v>-24368</v>
      </c>
      <c r="C24" s="30">
        <v>-25972</v>
      </c>
      <c r="D24" s="30">
        <v>-20156</v>
      </c>
      <c r="E24" s="37">
        <v>-0.06</v>
      </c>
      <c r="F24" s="37">
        <v>0.21</v>
      </c>
      <c r="G24" s="30">
        <v>1604</v>
      </c>
      <c r="H24" s="30">
        <v>-4212</v>
      </c>
      <c r="I24" s="127">
        <v>18</v>
      </c>
      <c r="J24" s="30">
        <v>-24368</v>
      </c>
      <c r="K24" s="30">
        <v>-25972</v>
      </c>
      <c r="L24" s="30">
        <v>-23694</v>
      </c>
      <c r="M24" s="30">
        <v>-16049</v>
      </c>
      <c r="N24" s="30">
        <v>-20156</v>
      </c>
      <c r="O24" s="30">
        <v>-31792</v>
      </c>
      <c r="P24" s="30">
        <v>-48871</v>
      </c>
      <c r="Q24" s="30">
        <v>-45939</v>
      </c>
      <c r="R24" s="30">
        <v>-34559</v>
      </c>
      <c r="S24" s="30">
        <v>-39580</v>
      </c>
      <c r="T24" s="30">
        <v>-29465</v>
      </c>
      <c r="U24" s="30">
        <v>-20846</v>
      </c>
      <c r="V24" s="30">
        <v>-21523</v>
      </c>
      <c r="W24" s="21"/>
      <c r="X24" s="21"/>
      <c r="Y24" s="21"/>
      <c r="Z24" s="21"/>
      <c r="AA24" s="21"/>
      <c r="AB24" s="21"/>
      <c r="AC24" s="21"/>
      <c r="AD24" s="21"/>
    </row>
    <row r="25" spans="1:30" ht="15" customHeight="1" x14ac:dyDescent="0.3">
      <c r="A25" s="16" t="s">
        <v>243</v>
      </c>
      <c r="B25" s="30">
        <v>28542</v>
      </c>
      <c r="C25" s="30">
        <v>25755</v>
      </c>
      <c r="D25" s="30">
        <v>11436</v>
      </c>
      <c r="E25" s="37">
        <v>0.11</v>
      </c>
      <c r="F25" s="37">
        <v>1.5</v>
      </c>
      <c r="G25" s="30">
        <v>2787</v>
      </c>
      <c r="H25" s="30">
        <v>17106</v>
      </c>
      <c r="I25" s="127">
        <v>19</v>
      </c>
      <c r="J25" s="30">
        <v>28542</v>
      </c>
      <c r="K25" s="30">
        <v>25755</v>
      </c>
      <c r="L25" s="30">
        <v>18769</v>
      </c>
      <c r="M25" s="30">
        <v>11119</v>
      </c>
      <c r="N25" s="30">
        <v>11436</v>
      </c>
      <c r="O25" s="30">
        <v>14046</v>
      </c>
      <c r="P25" s="30">
        <v>21172</v>
      </c>
      <c r="Q25" s="30">
        <v>25124</v>
      </c>
      <c r="R25" s="30">
        <v>23382</v>
      </c>
      <c r="S25" s="30">
        <v>21874</v>
      </c>
      <c r="T25" s="30">
        <v>17297</v>
      </c>
      <c r="U25" s="30">
        <v>13957</v>
      </c>
      <c r="V25" s="30">
        <v>4152</v>
      </c>
      <c r="W25" s="21"/>
      <c r="X25" s="21"/>
      <c r="Y25" s="21"/>
      <c r="Z25" s="21"/>
      <c r="AA25" s="21"/>
      <c r="AB25" s="21"/>
      <c r="AC25" s="21"/>
      <c r="AD25" s="21"/>
    </row>
    <row r="26" spans="1:30" ht="15" customHeight="1" x14ac:dyDescent="0.3">
      <c r="A26" s="16" t="s">
        <v>329</v>
      </c>
      <c r="B26" s="30">
        <v>126954</v>
      </c>
      <c r="C26" s="30">
        <v>177351</v>
      </c>
      <c r="D26" s="30">
        <v>101820</v>
      </c>
      <c r="E26" s="37">
        <v>-0.28000000000000003</v>
      </c>
      <c r="F26" s="37">
        <v>0.25</v>
      </c>
      <c r="G26" s="30">
        <v>-50397</v>
      </c>
      <c r="H26" s="30">
        <v>25134</v>
      </c>
      <c r="I26" s="127">
        <v>20</v>
      </c>
      <c r="J26" s="30">
        <v>126954</v>
      </c>
      <c r="K26" s="30">
        <v>177351</v>
      </c>
      <c r="L26" s="30">
        <v>114931</v>
      </c>
      <c r="M26" s="30">
        <v>127258</v>
      </c>
      <c r="N26" s="30">
        <v>101820</v>
      </c>
      <c r="O26" s="30">
        <v>117659</v>
      </c>
      <c r="P26" s="30">
        <v>106114</v>
      </c>
      <c r="Q26" s="30">
        <v>79614</v>
      </c>
      <c r="R26" s="30">
        <v>75552</v>
      </c>
      <c r="S26" s="30">
        <v>95557</v>
      </c>
      <c r="T26" s="30">
        <v>63913</v>
      </c>
      <c r="U26" s="30">
        <v>99477</v>
      </c>
      <c r="V26" s="30">
        <v>80696</v>
      </c>
      <c r="W26" s="21"/>
      <c r="X26" s="21"/>
      <c r="Y26" s="21"/>
      <c r="Z26" s="21"/>
      <c r="AA26" s="21"/>
      <c r="AB26" s="21"/>
      <c r="AC26" s="21"/>
      <c r="AD26" s="21"/>
    </row>
    <row r="27" spans="1:30" ht="15" customHeight="1" x14ac:dyDescent="0.3">
      <c r="A27" s="35" t="s">
        <v>330</v>
      </c>
      <c r="B27" s="79">
        <v>2170</v>
      </c>
      <c r="C27" s="79">
        <v>505</v>
      </c>
      <c r="D27" s="79">
        <v>216</v>
      </c>
      <c r="E27" s="53">
        <v>3.3000000000000003</v>
      </c>
      <c r="F27" s="53">
        <v>9.0500000000000007</v>
      </c>
      <c r="G27" s="79">
        <v>1665</v>
      </c>
      <c r="H27" s="79">
        <v>1954</v>
      </c>
      <c r="I27" s="127">
        <v>21</v>
      </c>
      <c r="J27" s="79">
        <v>2170</v>
      </c>
      <c r="K27" s="79">
        <v>505</v>
      </c>
      <c r="L27" s="79">
        <v>2706</v>
      </c>
      <c r="M27" s="79">
        <v>6985</v>
      </c>
      <c r="N27" s="79">
        <v>216</v>
      </c>
      <c r="O27" s="79">
        <v>1090</v>
      </c>
      <c r="P27" s="79">
        <v>0</v>
      </c>
      <c r="Q27" s="79">
        <v>16539</v>
      </c>
      <c r="R27" s="79">
        <v>10354</v>
      </c>
      <c r="S27" s="79">
        <v>9453</v>
      </c>
      <c r="T27" s="79">
        <v>10432</v>
      </c>
      <c r="U27" s="79">
        <v>11</v>
      </c>
      <c r="V27" s="79">
        <v>12</v>
      </c>
      <c r="W27" s="128"/>
      <c r="X27" s="128"/>
      <c r="Y27" s="128"/>
      <c r="Z27" s="128"/>
      <c r="AA27" s="128"/>
      <c r="AB27" s="128"/>
      <c r="AC27" s="128"/>
      <c r="AD27" s="128"/>
    </row>
    <row r="28" spans="1:30" ht="15" customHeight="1" x14ac:dyDescent="0.3">
      <c r="A28" s="35" t="s">
        <v>331</v>
      </c>
      <c r="B28" s="79">
        <v>8166480</v>
      </c>
      <c r="C28" s="79">
        <v>7520044</v>
      </c>
      <c r="D28" s="79">
        <v>4589759</v>
      </c>
      <c r="E28" s="53">
        <v>0.09</v>
      </c>
      <c r="F28" s="53">
        <v>0.78</v>
      </c>
      <c r="G28" s="79">
        <v>646436</v>
      </c>
      <c r="H28" s="79">
        <v>3576721</v>
      </c>
      <c r="I28" s="127">
        <v>22</v>
      </c>
      <c r="J28" s="79">
        <v>8166480</v>
      </c>
      <c r="K28" s="79">
        <v>7520044</v>
      </c>
      <c r="L28" s="79">
        <v>6191575</v>
      </c>
      <c r="M28" s="79">
        <v>5123238</v>
      </c>
      <c r="N28" s="79">
        <v>4589759</v>
      </c>
      <c r="O28" s="79">
        <v>5065690</v>
      </c>
      <c r="P28" s="79">
        <v>6211302</v>
      </c>
      <c r="Q28" s="79">
        <v>6762026</v>
      </c>
      <c r="R28" s="79">
        <v>6518018</v>
      </c>
      <c r="S28" s="79">
        <v>6830210</v>
      </c>
      <c r="T28" s="79">
        <v>6669526</v>
      </c>
      <c r="U28" s="79">
        <v>7756472</v>
      </c>
      <c r="V28" s="79">
        <v>7581630</v>
      </c>
      <c r="W28" s="128"/>
      <c r="X28" s="128"/>
      <c r="Y28" s="128"/>
      <c r="Z28" s="128"/>
      <c r="AA28" s="128"/>
      <c r="AB28" s="128"/>
      <c r="AC28" s="128"/>
      <c r="AD28" s="128"/>
    </row>
    <row r="29" spans="1:30" ht="15" customHeight="1" x14ac:dyDescent="0.3">
      <c r="A29" s="35" t="s">
        <v>332</v>
      </c>
      <c r="B29" s="79">
        <v>-460136</v>
      </c>
      <c r="C29" s="79">
        <v>-329615</v>
      </c>
      <c r="D29" s="79">
        <v>-168213</v>
      </c>
      <c r="E29" s="53">
        <v>0.4</v>
      </c>
      <c r="F29" s="53">
        <v>1.74</v>
      </c>
      <c r="G29" s="79">
        <v>-130521</v>
      </c>
      <c r="H29" s="79">
        <v>-291923</v>
      </c>
      <c r="I29" s="127">
        <v>23</v>
      </c>
      <c r="J29" s="79">
        <v>-460136</v>
      </c>
      <c r="K29" s="79">
        <v>-329615</v>
      </c>
      <c r="L29" s="79">
        <v>-246005</v>
      </c>
      <c r="M29" s="79">
        <v>-193028</v>
      </c>
      <c r="N29" s="79">
        <v>-168213</v>
      </c>
      <c r="O29" s="79">
        <v>-191426</v>
      </c>
      <c r="P29" s="79">
        <v>-212575</v>
      </c>
      <c r="Q29" s="79">
        <v>-273663</v>
      </c>
      <c r="R29" s="79">
        <v>-282139</v>
      </c>
      <c r="S29" s="79">
        <v>-306218</v>
      </c>
      <c r="T29" s="79">
        <v>-292506</v>
      </c>
      <c r="U29" s="79">
        <v>-362257</v>
      </c>
      <c r="V29" s="79">
        <v>-426897</v>
      </c>
      <c r="W29" s="128"/>
      <c r="X29" s="128"/>
      <c r="Y29" s="128"/>
      <c r="Z29" s="128"/>
      <c r="AA29" s="128"/>
      <c r="AB29" s="128"/>
      <c r="AC29" s="128"/>
      <c r="AD29" s="128"/>
    </row>
    <row r="30" spans="1:30" ht="15" customHeight="1" x14ac:dyDescent="0.3">
      <c r="A30" s="16" t="s">
        <v>314</v>
      </c>
      <c r="B30" s="30">
        <v>-453066</v>
      </c>
      <c r="C30" s="30">
        <v>-323305</v>
      </c>
      <c r="D30" s="30">
        <v>-165690</v>
      </c>
      <c r="E30" s="37">
        <v>0.4</v>
      </c>
      <c r="F30" s="37">
        <v>1.73</v>
      </c>
      <c r="G30" s="30">
        <v>-129761</v>
      </c>
      <c r="H30" s="30">
        <v>-287376</v>
      </c>
      <c r="I30" s="127">
        <v>24</v>
      </c>
      <c r="J30" s="30">
        <v>-453066</v>
      </c>
      <c r="K30" s="30">
        <v>-323305</v>
      </c>
      <c r="L30" s="30">
        <v>-242195</v>
      </c>
      <c r="M30" s="30">
        <v>-189165</v>
      </c>
      <c r="N30" s="30">
        <v>-165690</v>
      </c>
      <c r="O30" s="30">
        <v>-188657</v>
      </c>
      <c r="P30" s="30">
        <v>-209804</v>
      </c>
      <c r="Q30" s="30">
        <v>-270919</v>
      </c>
      <c r="R30" s="30">
        <v>-278531</v>
      </c>
      <c r="S30" s="30">
        <v>-302338</v>
      </c>
      <c r="T30" s="30">
        <v>-287955</v>
      </c>
      <c r="U30" s="30">
        <v>-357347</v>
      </c>
      <c r="V30" s="30">
        <v>-422499</v>
      </c>
      <c r="W30" s="21"/>
      <c r="X30" s="21"/>
      <c r="Y30" s="21"/>
      <c r="Z30" s="21"/>
      <c r="AA30" s="21"/>
      <c r="AB30" s="21"/>
      <c r="AC30" s="21"/>
      <c r="AD30" s="21"/>
    </row>
    <row r="31" spans="1:30" ht="15" customHeight="1" x14ac:dyDescent="0.3">
      <c r="A31" s="16" t="s">
        <v>243</v>
      </c>
      <c r="B31" s="30">
        <v>-1380</v>
      </c>
      <c r="C31" s="30">
        <v>-913</v>
      </c>
      <c r="D31" s="30">
        <v>-323</v>
      </c>
      <c r="E31" s="37">
        <v>0.51</v>
      </c>
      <c r="F31" s="37">
        <v>3.27</v>
      </c>
      <c r="G31" s="30">
        <v>-467</v>
      </c>
      <c r="H31" s="30">
        <v>-1057</v>
      </c>
      <c r="I31" s="127">
        <v>25</v>
      </c>
      <c r="J31" s="30">
        <v>-1380</v>
      </c>
      <c r="K31" s="30">
        <v>-913</v>
      </c>
      <c r="L31" s="30">
        <v>-413</v>
      </c>
      <c r="M31" s="30">
        <v>-225</v>
      </c>
      <c r="N31" s="30">
        <v>-323</v>
      </c>
      <c r="O31" s="30">
        <v>-312</v>
      </c>
      <c r="P31" s="30">
        <v>-370</v>
      </c>
      <c r="Q31" s="30">
        <v>-254</v>
      </c>
      <c r="R31" s="30">
        <v>-236</v>
      </c>
      <c r="S31" s="30">
        <v>-206</v>
      </c>
      <c r="T31" s="30">
        <v>-95</v>
      </c>
      <c r="U31" s="30">
        <v>-74</v>
      </c>
      <c r="V31" s="30">
        <v>-12</v>
      </c>
      <c r="W31" s="21"/>
      <c r="X31" s="21"/>
      <c r="Y31" s="21"/>
      <c r="Z31" s="21"/>
      <c r="AA31" s="21"/>
      <c r="AB31" s="21"/>
      <c r="AC31" s="21"/>
      <c r="AD31" s="21"/>
    </row>
    <row r="32" spans="1:30" ht="15" customHeight="1" x14ac:dyDescent="0.3">
      <c r="A32" s="16" t="s">
        <v>323</v>
      </c>
      <c r="B32" s="30">
        <v>-5690</v>
      </c>
      <c r="C32" s="30">
        <v>-5398</v>
      </c>
      <c r="D32" s="30">
        <v>-2202</v>
      </c>
      <c r="E32" s="37">
        <v>0.05</v>
      </c>
      <c r="F32" s="37">
        <v>1.58</v>
      </c>
      <c r="G32" s="30">
        <v>-292</v>
      </c>
      <c r="H32" s="30">
        <v>-3488</v>
      </c>
      <c r="I32" s="127">
        <v>26</v>
      </c>
      <c r="J32" s="30">
        <v>-5690</v>
      </c>
      <c r="K32" s="30">
        <v>-5398</v>
      </c>
      <c r="L32" s="30">
        <v>-3398</v>
      </c>
      <c r="M32" s="30">
        <v>-3638</v>
      </c>
      <c r="N32" s="30">
        <v>-2202</v>
      </c>
      <c r="O32" s="30">
        <v>-2456</v>
      </c>
      <c r="P32" s="30">
        <v>-2406</v>
      </c>
      <c r="Q32" s="30">
        <v>-2497</v>
      </c>
      <c r="R32" s="30">
        <v>-3381</v>
      </c>
      <c r="S32" s="30">
        <v>-3674</v>
      </c>
      <c r="T32" s="30">
        <v>-4456</v>
      </c>
      <c r="U32" s="30">
        <v>-4835</v>
      </c>
      <c r="V32" s="30">
        <v>-4386</v>
      </c>
      <c r="W32" s="21"/>
      <c r="X32" s="21"/>
      <c r="Y32" s="21"/>
      <c r="Z32" s="21"/>
      <c r="AA32" s="21"/>
      <c r="AB32" s="21"/>
      <c r="AC32" s="21"/>
      <c r="AD32" s="21"/>
    </row>
    <row r="33" spans="1:30" ht="15" customHeight="1" x14ac:dyDescent="0.3">
      <c r="A33" s="35" t="s">
        <v>333</v>
      </c>
      <c r="B33" s="79">
        <v>7706344</v>
      </c>
      <c r="C33" s="79">
        <v>7190429</v>
      </c>
      <c r="D33" s="79">
        <v>4421547</v>
      </c>
      <c r="E33" s="53">
        <v>7.0000000000000007E-2</v>
      </c>
      <c r="F33" s="53">
        <v>0.74</v>
      </c>
      <c r="G33" s="79">
        <v>515915</v>
      </c>
      <c r="H33" s="79">
        <v>3284797</v>
      </c>
      <c r="I33" s="127">
        <v>27</v>
      </c>
      <c r="J33" s="79">
        <v>7706344</v>
      </c>
      <c r="K33" s="79">
        <v>7190429</v>
      </c>
      <c r="L33" s="79">
        <v>5945570</v>
      </c>
      <c r="M33" s="79">
        <v>4930210</v>
      </c>
      <c r="N33" s="79">
        <v>4421547</v>
      </c>
      <c r="O33" s="79">
        <v>4874264</v>
      </c>
      <c r="P33" s="79">
        <v>5998727</v>
      </c>
      <c r="Q33" s="79">
        <v>6488363</v>
      </c>
      <c r="R33" s="79">
        <v>6235879</v>
      </c>
      <c r="S33" s="79">
        <v>6523992</v>
      </c>
      <c r="T33" s="79">
        <v>6377020</v>
      </c>
      <c r="U33" s="79">
        <v>7394215</v>
      </c>
      <c r="V33" s="79">
        <v>7154733</v>
      </c>
      <c r="W33" s="128"/>
      <c r="X33" s="128"/>
      <c r="Y33" s="128"/>
      <c r="Z33" s="128"/>
      <c r="AA33" s="128"/>
      <c r="AB33" s="128"/>
      <c r="AC33" s="128"/>
      <c r="AD33" s="128"/>
    </row>
    <row r="34" spans="1:30" ht="15" customHeight="1" x14ac:dyDescent="0.3">
      <c r="A34" s="78" t="s">
        <v>163</v>
      </c>
      <c r="B34" s="1"/>
      <c r="C34" s="1"/>
      <c r="D34" s="1"/>
      <c r="E34" s="1"/>
      <c r="F34" s="1"/>
      <c r="G34" s="1"/>
      <c r="H34" s="1"/>
      <c r="I34" s="129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</row>
    <row r="35" spans="1:30" ht="15" customHeight="1" x14ac:dyDescent="0.25"/>
    <row r="36" spans="1:30" ht="15" customHeight="1" x14ac:dyDescent="0.25"/>
    <row r="37" spans="1:30" ht="15" customHeight="1" x14ac:dyDescent="0.25"/>
    <row r="38" spans="1:30" ht="15" customHeight="1" x14ac:dyDescent="0.25"/>
    <row r="39" spans="1:30" ht="15" customHeight="1" x14ac:dyDescent="0.25"/>
    <row r="40" spans="1:30" ht="15" customHeight="1" x14ac:dyDescent="0.25"/>
    <row r="41" spans="1:30" ht="15" customHeight="1" x14ac:dyDescent="0.25"/>
    <row r="42" spans="1:30" ht="15" customHeight="1" x14ac:dyDescent="0.25"/>
    <row r="43" spans="1:30" ht="15" customHeight="1" x14ac:dyDescent="0.25"/>
    <row r="44" spans="1:30" ht="15" customHeight="1" x14ac:dyDescent="0.25"/>
    <row r="45" spans="1:30" ht="15" customHeight="1" x14ac:dyDescent="0.25"/>
    <row r="46" spans="1:30" ht="15" customHeight="1" x14ac:dyDescent="0.25"/>
    <row r="47" spans="1:30" ht="15" customHeight="1" x14ac:dyDescent="0.25"/>
    <row r="48" spans="1:30" ht="15" customHeight="1" x14ac:dyDescent="0.25"/>
    <row r="49" ht="15" customHeight="1" x14ac:dyDescent="0.25"/>
    <row r="50" ht="15" customHeight="1" x14ac:dyDescent="0.25"/>
  </sheetData>
  <mergeCells count="3">
    <mergeCell ref="E8:F8"/>
    <mergeCell ref="G8:H8"/>
    <mergeCell ref="K6:AD6"/>
  </mergeCells>
  <pageMargins left="0.75" right="0.75" top="1" bottom="1" header="0.5" footer="0.5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50"/>
  <sheetViews>
    <sheetView showRuler="0" workbookViewId="0"/>
  </sheetViews>
  <sheetFormatPr baseColWidth="10" defaultColWidth="13.08984375" defaultRowHeight="12.5" x14ac:dyDescent="0.25"/>
  <cols>
    <col min="1" max="1" width="64.90625" customWidth="1"/>
    <col min="2" max="4" width="14.81640625" customWidth="1"/>
  </cols>
  <sheetData>
    <row r="1" spans="1:22" ht="15" customHeight="1" x14ac:dyDescent="0.25">
      <c r="I1" s="20"/>
    </row>
    <row r="2" spans="1:22" ht="15" customHeight="1" x14ac:dyDescent="0.25">
      <c r="I2" s="20"/>
    </row>
    <row r="3" spans="1:22" ht="15" customHeight="1" x14ac:dyDescent="0.25">
      <c r="I3" s="20"/>
    </row>
    <row r="4" spans="1:22" ht="15" customHeight="1" x14ac:dyDescent="0.25">
      <c r="I4" s="20"/>
    </row>
    <row r="5" spans="1:22" ht="15" customHeight="1" x14ac:dyDescent="0.3">
      <c r="A5" s="5" t="s">
        <v>41</v>
      </c>
      <c r="B5" s="5"/>
      <c r="C5" s="5"/>
      <c r="D5" s="5"/>
      <c r="I5" s="20"/>
    </row>
    <row r="6" spans="1:22" ht="15" customHeight="1" x14ac:dyDescent="0.3">
      <c r="A6" s="4"/>
      <c r="B6" s="4"/>
      <c r="C6" s="4"/>
      <c r="D6" s="4"/>
      <c r="I6" s="20"/>
    </row>
    <row r="7" spans="1:22" ht="15" customHeight="1" x14ac:dyDescent="0.3">
      <c r="A7" s="23" t="s">
        <v>321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</row>
    <row r="8" spans="1:22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</row>
    <row r="9" spans="1:22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</row>
    <row r="10" spans="1:22" ht="15" customHeight="1" x14ac:dyDescent="0.3">
      <c r="A10" s="35" t="s">
        <v>322</v>
      </c>
      <c r="B10" s="79">
        <v>6288</v>
      </c>
      <c r="C10" s="79">
        <v>4675</v>
      </c>
      <c r="D10" s="79">
        <v>0</v>
      </c>
      <c r="E10" s="53">
        <v>0.35000000000000003</v>
      </c>
      <c r="F10" s="53">
        <v>0</v>
      </c>
      <c r="G10" s="79">
        <v>1613</v>
      </c>
      <c r="H10" s="79">
        <v>6288</v>
      </c>
      <c r="I10" s="20"/>
      <c r="J10" s="79">
        <v>6288</v>
      </c>
      <c r="K10" s="79">
        <v>4675</v>
      </c>
      <c r="L10" s="79">
        <v>3417</v>
      </c>
      <c r="M10" s="79">
        <v>7</v>
      </c>
      <c r="N10" s="79">
        <v>0</v>
      </c>
      <c r="O10" s="79">
        <v>0</v>
      </c>
      <c r="P10" s="79">
        <v>953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1236</v>
      </c>
    </row>
    <row r="11" spans="1:22" ht="15" customHeight="1" x14ac:dyDescent="0.3">
      <c r="A11" s="16" t="s">
        <v>314</v>
      </c>
      <c r="B11" s="30">
        <v>6288</v>
      </c>
      <c r="C11" s="30">
        <v>4675</v>
      </c>
      <c r="D11" s="30">
        <v>0</v>
      </c>
      <c r="E11" s="37">
        <v>0.35000000000000003</v>
      </c>
      <c r="F11" s="37">
        <v>0</v>
      </c>
      <c r="G11" s="30">
        <v>1613</v>
      </c>
      <c r="H11" s="30">
        <v>6288</v>
      </c>
      <c r="I11" s="20"/>
      <c r="J11" s="30">
        <v>6288</v>
      </c>
      <c r="K11" s="30">
        <v>4675</v>
      </c>
      <c r="L11" s="30">
        <v>3417</v>
      </c>
      <c r="M11" s="30">
        <v>7</v>
      </c>
      <c r="N11" s="30">
        <v>0</v>
      </c>
      <c r="O11" s="30">
        <v>0</v>
      </c>
      <c r="P11" s="30">
        <v>953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1236</v>
      </c>
    </row>
    <row r="12" spans="1:22" ht="15" customHeight="1" x14ac:dyDescent="0.3">
      <c r="A12" s="16" t="s">
        <v>323</v>
      </c>
      <c r="B12" s="30">
        <v>0</v>
      </c>
      <c r="C12" s="30">
        <v>0</v>
      </c>
      <c r="D12" s="30">
        <v>0</v>
      </c>
      <c r="E12" s="16" t="s">
        <v>117</v>
      </c>
      <c r="F12" s="16" t="s">
        <v>117</v>
      </c>
      <c r="G12" s="30">
        <v>0</v>
      </c>
      <c r="H12" s="30">
        <v>0</v>
      </c>
      <c r="I12" s="20"/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</row>
    <row r="13" spans="1:22" ht="15" customHeight="1" x14ac:dyDescent="0.3">
      <c r="A13" s="35" t="s">
        <v>324</v>
      </c>
      <c r="B13" s="79">
        <v>3078158</v>
      </c>
      <c r="C13" s="79">
        <v>2685693</v>
      </c>
      <c r="D13" s="79">
        <v>720052</v>
      </c>
      <c r="E13" s="53">
        <v>0.15</v>
      </c>
      <c r="F13" s="53">
        <v>3.27</v>
      </c>
      <c r="G13" s="79">
        <v>392465</v>
      </c>
      <c r="H13" s="79">
        <v>2358106</v>
      </c>
      <c r="I13" s="20"/>
      <c r="J13" s="79">
        <v>3078158</v>
      </c>
      <c r="K13" s="79">
        <v>2685693</v>
      </c>
      <c r="L13" s="79">
        <v>1386181</v>
      </c>
      <c r="M13" s="79">
        <v>1136085</v>
      </c>
      <c r="N13" s="79">
        <v>720052</v>
      </c>
      <c r="O13" s="79">
        <v>424038</v>
      </c>
      <c r="P13" s="79">
        <v>405858</v>
      </c>
      <c r="Q13" s="79">
        <v>470100</v>
      </c>
      <c r="R13" s="79">
        <v>451051</v>
      </c>
      <c r="S13" s="79">
        <v>530809</v>
      </c>
      <c r="T13" s="79">
        <v>558907</v>
      </c>
      <c r="U13" s="79">
        <v>579835</v>
      </c>
      <c r="V13" s="79">
        <v>573822</v>
      </c>
    </row>
    <row r="14" spans="1:22" ht="15" customHeight="1" x14ac:dyDescent="0.3">
      <c r="A14" s="16" t="s">
        <v>314</v>
      </c>
      <c r="B14" s="30">
        <v>2983886</v>
      </c>
      <c r="C14" s="30">
        <v>2602396</v>
      </c>
      <c r="D14" s="30">
        <v>680019</v>
      </c>
      <c r="E14" s="37">
        <v>0.15</v>
      </c>
      <c r="F14" s="37">
        <v>3.39</v>
      </c>
      <c r="G14" s="30">
        <v>381490</v>
      </c>
      <c r="H14" s="30">
        <v>2303867</v>
      </c>
      <c r="I14" s="20"/>
      <c r="J14" s="30">
        <v>2983886</v>
      </c>
      <c r="K14" s="30">
        <v>2602396</v>
      </c>
      <c r="L14" s="30">
        <v>1331138</v>
      </c>
      <c r="M14" s="30">
        <v>1085564</v>
      </c>
      <c r="N14" s="30">
        <v>680019</v>
      </c>
      <c r="O14" s="30">
        <v>383385</v>
      </c>
      <c r="P14" s="30">
        <v>356171</v>
      </c>
      <c r="Q14" s="30">
        <v>418607</v>
      </c>
      <c r="R14" s="30">
        <v>404209</v>
      </c>
      <c r="S14" s="30">
        <v>491110</v>
      </c>
      <c r="T14" s="30">
        <v>503699</v>
      </c>
      <c r="U14" s="30">
        <v>522364</v>
      </c>
      <c r="V14" s="30">
        <v>525066</v>
      </c>
    </row>
    <row r="15" spans="1:22" ht="15" customHeight="1" x14ac:dyDescent="0.3">
      <c r="A15" s="54" t="s">
        <v>237</v>
      </c>
      <c r="B15" s="30">
        <v>97</v>
      </c>
      <c r="C15" s="30">
        <v>80</v>
      </c>
      <c r="D15" s="30">
        <v>304</v>
      </c>
      <c r="E15" s="37">
        <v>0.21</v>
      </c>
      <c r="F15" s="37">
        <v>-0.68</v>
      </c>
      <c r="G15" s="30">
        <v>17</v>
      </c>
      <c r="H15" s="30">
        <v>-207</v>
      </c>
      <c r="I15" s="20"/>
      <c r="J15" s="30">
        <v>97</v>
      </c>
      <c r="K15" s="30">
        <v>80</v>
      </c>
      <c r="L15" s="30">
        <v>81</v>
      </c>
      <c r="M15" s="30">
        <v>109</v>
      </c>
      <c r="N15" s="30">
        <v>304</v>
      </c>
      <c r="O15" s="30">
        <v>478</v>
      </c>
      <c r="P15" s="30">
        <v>410</v>
      </c>
      <c r="Q15" s="30">
        <v>445</v>
      </c>
      <c r="R15" s="30">
        <v>484</v>
      </c>
      <c r="S15" s="30">
        <v>427</v>
      </c>
      <c r="T15" s="30">
        <v>406</v>
      </c>
      <c r="U15" s="30">
        <v>379</v>
      </c>
      <c r="V15" s="30">
        <v>395</v>
      </c>
    </row>
    <row r="16" spans="1:22" ht="15" customHeight="1" x14ac:dyDescent="0.3">
      <c r="A16" s="54" t="s">
        <v>238</v>
      </c>
      <c r="B16" s="30">
        <v>2014454</v>
      </c>
      <c r="C16" s="30">
        <v>1575907</v>
      </c>
      <c r="D16" s="30">
        <v>233914</v>
      </c>
      <c r="E16" s="37">
        <v>0.28000000000000003</v>
      </c>
      <c r="F16" s="37">
        <v>7.61</v>
      </c>
      <c r="G16" s="30">
        <v>438547</v>
      </c>
      <c r="H16" s="30">
        <v>1780540</v>
      </c>
      <c r="I16" s="20"/>
      <c r="J16" s="30">
        <v>2014454</v>
      </c>
      <c r="K16" s="30">
        <v>1575907</v>
      </c>
      <c r="L16" s="30">
        <v>872276</v>
      </c>
      <c r="M16" s="30">
        <v>523420</v>
      </c>
      <c r="N16" s="30">
        <v>233914</v>
      </c>
      <c r="O16" s="30">
        <v>135116</v>
      </c>
      <c r="P16" s="30">
        <v>102052</v>
      </c>
      <c r="Q16" s="30">
        <v>94306</v>
      </c>
      <c r="R16" s="30">
        <v>110927</v>
      </c>
      <c r="S16" s="30">
        <v>95822</v>
      </c>
      <c r="T16" s="30">
        <v>82773</v>
      </c>
      <c r="U16" s="30">
        <v>102543</v>
      </c>
      <c r="V16" s="30">
        <v>129070</v>
      </c>
    </row>
    <row r="17" spans="1:22" ht="15" customHeight="1" x14ac:dyDescent="0.3">
      <c r="A17" s="54" t="s">
        <v>239</v>
      </c>
      <c r="B17" s="30">
        <v>67564</v>
      </c>
      <c r="C17" s="30">
        <v>46646</v>
      </c>
      <c r="D17" s="30">
        <v>26553</v>
      </c>
      <c r="E17" s="37">
        <v>0.45</v>
      </c>
      <c r="F17" s="37">
        <v>1.54</v>
      </c>
      <c r="G17" s="30">
        <v>20918</v>
      </c>
      <c r="H17" s="30">
        <v>41011</v>
      </c>
      <c r="I17" s="20"/>
      <c r="J17" s="30">
        <v>67564</v>
      </c>
      <c r="K17" s="30">
        <v>46646</v>
      </c>
      <c r="L17" s="30">
        <v>26759</v>
      </c>
      <c r="M17" s="30">
        <v>24380</v>
      </c>
      <c r="N17" s="30">
        <v>26553</v>
      </c>
      <c r="O17" s="30">
        <v>38223</v>
      </c>
      <c r="P17" s="30">
        <v>33512</v>
      </c>
      <c r="Q17" s="30">
        <v>36260</v>
      </c>
      <c r="R17" s="30">
        <v>40963</v>
      </c>
      <c r="S17" s="30">
        <v>44123</v>
      </c>
      <c r="T17" s="30">
        <v>49482</v>
      </c>
      <c r="U17" s="30">
        <v>54532</v>
      </c>
      <c r="V17" s="30">
        <v>69292</v>
      </c>
    </row>
    <row r="18" spans="1:22" ht="15" customHeight="1" x14ac:dyDescent="0.3">
      <c r="A18" s="54" t="s">
        <v>240</v>
      </c>
      <c r="B18" s="30">
        <v>73210</v>
      </c>
      <c r="C18" s="30">
        <v>57994</v>
      </c>
      <c r="D18" s="30">
        <v>13447</v>
      </c>
      <c r="E18" s="37">
        <v>0.26</v>
      </c>
      <c r="F18" s="37">
        <v>4.4400000000000004</v>
      </c>
      <c r="G18" s="30">
        <v>15216</v>
      </c>
      <c r="H18" s="30">
        <v>59763</v>
      </c>
      <c r="I18" s="20"/>
      <c r="J18" s="30">
        <v>73210</v>
      </c>
      <c r="K18" s="30">
        <v>57994</v>
      </c>
      <c r="L18" s="30">
        <v>40147</v>
      </c>
      <c r="M18" s="30">
        <v>28373</v>
      </c>
      <c r="N18" s="30">
        <v>13447</v>
      </c>
      <c r="O18" s="30">
        <v>25515</v>
      </c>
      <c r="P18" s="30">
        <v>16975</v>
      </c>
      <c r="Q18" s="30">
        <v>16818</v>
      </c>
      <c r="R18" s="30">
        <v>21289</v>
      </c>
      <c r="S18" s="30">
        <v>22006</v>
      </c>
      <c r="T18" s="30">
        <v>25829</v>
      </c>
      <c r="U18" s="30">
        <v>26902</v>
      </c>
      <c r="V18" s="30">
        <v>33027</v>
      </c>
    </row>
    <row r="19" spans="1:22" ht="15" customHeight="1" x14ac:dyDescent="0.3">
      <c r="A19" s="54" t="s">
        <v>241</v>
      </c>
      <c r="B19" s="30">
        <v>0</v>
      </c>
      <c r="C19" s="30">
        <v>0</v>
      </c>
      <c r="D19" s="30">
        <v>0</v>
      </c>
      <c r="E19" s="16" t="s">
        <v>117</v>
      </c>
      <c r="F19" s="16" t="s">
        <v>117</v>
      </c>
      <c r="G19" s="30">
        <v>0</v>
      </c>
      <c r="H19" s="30">
        <v>0</v>
      </c>
      <c r="I19" s="20"/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</row>
    <row r="20" spans="1:22" ht="15" customHeight="1" x14ac:dyDescent="0.3">
      <c r="A20" s="54" t="s">
        <v>242</v>
      </c>
      <c r="B20" s="30">
        <v>127310</v>
      </c>
      <c r="C20" s="30">
        <v>103914</v>
      </c>
      <c r="D20" s="30">
        <v>54279</v>
      </c>
      <c r="E20" s="37">
        <v>0.23</v>
      </c>
      <c r="F20" s="37">
        <v>1.35</v>
      </c>
      <c r="G20" s="30">
        <v>23396</v>
      </c>
      <c r="H20" s="30">
        <v>73031</v>
      </c>
      <c r="I20" s="20"/>
      <c r="J20" s="30">
        <v>127310</v>
      </c>
      <c r="K20" s="30">
        <v>103914</v>
      </c>
      <c r="L20" s="30">
        <v>94095</v>
      </c>
      <c r="M20" s="30">
        <v>73939</v>
      </c>
      <c r="N20" s="30">
        <v>54279</v>
      </c>
      <c r="O20" s="30">
        <v>60411</v>
      </c>
      <c r="P20" s="30">
        <v>71402</v>
      </c>
      <c r="Q20" s="30">
        <v>60964</v>
      </c>
      <c r="R20" s="30">
        <v>53380</v>
      </c>
      <c r="S20" s="30">
        <v>49822</v>
      </c>
      <c r="T20" s="30">
        <v>79854</v>
      </c>
      <c r="U20" s="30">
        <v>83878</v>
      </c>
      <c r="V20" s="30">
        <v>59197</v>
      </c>
    </row>
    <row r="21" spans="1:22" ht="15" customHeight="1" x14ac:dyDescent="0.3">
      <c r="A21" s="54" t="s">
        <v>325</v>
      </c>
      <c r="B21" s="30">
        <v>525152</v>
      </c>
      <c r="C21" s="30">
        <v>462969</v>
      </c>
      <c r="D21" s="30">
        <v>200542</v>
      </c>
      <c r="E21" s="37">
        <v>0.13</v>
      </c>
      <c r="F21" s="37">
        <v>1.62</v>
      </c>
      <c r="G21" s="30">
        <v>62183</v>
      </c>
      <c r="H21" s="30">
        <v>324610</v>
      </c>
      <c r="I21" s="20"/>
      <c r="J21" s="30">
        <v>525152</v>
      </c>
      <c r="K21" s="30">
        <v>462969</v>
      </c>
      <c r="L21" s="30">
        <v>165254</v>
      </c>
      <c r="M21" s="30">
        <v>208919</v>
      </c>
      <c r="N21" s="30">
        <v>200542</v>
      </c>
      <c r="O21" s="30">
        <v>77053</v>
      </c>
      <c r="P21" s="30">
        <v>41935</v>
      </c>
      <c r="Q21" s="30">
        <v>62928</v>
      </c>
      <c r="R21" s="30">
        <v>80415</v>
      </c>
      <c r="S21" s="30">
        <v>92001</v>
      </c>
      <c r="T21" s="30">
        <v>90726</v>
      </c>
      <c r="U21" s="30">
        <v>152113</v>
      </c>
      <c r="V21" s="30">
        <v>170710</v>
      </c>
    </row>
    <row r="22" spans="1:22" ht="15" customHeight="1" x14ac:dyDescent="0.3">
      <c r="A22" s="54" t="s">
        <v>326</v>
      </c>
      <c r="B22" s="30">
        <v>164245</v>
      </c>
      <c r="C22" s="30">
        <v>353821</v>
      </c>
      <c r="D22" s="30">
        <v>148507</v>
      </c>
      <c r="E22" s="37">
        <v>-0.54</v>
      </c>
      <c r="F22" s="37">
        <v>0.11</v>
      </c>
      <c r="G22" s="30">
        <v>-189576</v>
      </c>
      <c r="H22" s="30">
        <v>15738</v>
      </c>
      <c r="I22" s="20"/>
      <c r="J22" s="30">
        <v>164245</v>
      </c>
      <c r="K22" s="30">
        <v>353821</v>
      </c>
      <c r="L22" s="30">
        <v>126542</v>
      </c>
      <c r="M22" s="30">
        <v>223306</v>
      </c>
      <c r="N22" s="30">
        <v>148507</v>
      </c>
      <c r="O22" s="30">
        <v>40265</v>
      </c>
      <c r="P22" s="30">
        <v>86080</v>
      </c>
      <c r="Q22" s="30">
        <v>142361</v>
      </c>
      <c r="R22" s="30">
        <v>91961</v>
      </c>
      <c r="S22" s="30">
        <v>182249</v>
      </c>
      <c r="T22" s="30">
        <v>171080</v>
      </c>
      <c r="U22" s="30">
        <v>96677</v>
      </c>
      <c r="V22" s="30">
        <v>58890</v>
      </c>
    </row>
    <row r="23" spans="1:22" ht="15" customHeight="1" x14ac:dyDescent="0.3">
      <c r="A23" s="54" t="s">
        <v>327</v>
      </c>
      <c r="B23" s="30">
        <v>11854</v>
      </c>
      <c r="C23" s="30">
        <v>1065</v>
      </c>
      <c r="D23" s="30">
        <v>2473</v>
      </c>
      <c r="E23" s="37">
        <v>10.130000000000001</v>
      </c>
      <c r="F23" s="37">
        <v>3.79</v>
      </c>
      <c r="G23" s="30">
        <v>10789</v>
      </c>
      <c r="H23" s="30">
        <v>9381</v>
      </c>
      <c r="I23" s="20"/>
      <c r="J23" s="30">
        <v>11854</v>
      </c>
      <c r="K23" s="30">
        <v>1065</v>
      </c>
      <c r="L23" s="30">
        <v>5984</v>
      </c>
      <c r="M23" s="30">
        <v>3118</v>
      </c>
      <c r="N23" s="30">
        <v>2473</v>
      </c>
      <c r="O23" s="30">
        <v>6324</v>
      </c>
      <c r="P23" s="30">
        <v>3805</v>
      </c>
      <c r="Q23" s="30">
        <v>4525</v>
      </c>
      <c r="R23" s="30">
        <v>4790</v>
      </c>
      <c r="S23" s="30">
        <v>4660</v>
      </c>
      <c r="T23" s="30">
        <v>3549</v>
      </c>
      <c r="U23" s="30">
        <v>5340</v>
      </c>
      <c r="V23" s="30">
        <v>4485</v>
      </c>
    </row>
    <row r="24" spans="1:22" ht="15" customHeight="1" x14ac:dyDescent="0.3">
      <c r="A24" s="54" t="s">
        <v>328</v>
      </c>
      <c r="B24" s="30">
        <v>0</v>
      </c>
      <c r="C24" s="30">
        <v>0</v>
      </c>
      <c r="D24" s="30">
        <v>0</v>
      </c>
      <c r="E24" s="37">
        <v>0</v>
      </c>
      <c r="F24" s="37">
        <v>0</v>
      </c>
      <c r="G24" s="30">
        <v>0</v>
      </c>
      <c r="H24" s="30">
        <v>0</v>
      </c>
      <c r="I24" s="20"/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</row>
    <row r="25" spans="1:22" ht="15" customHeight="1" x14ac:dyDescent="0.3">
      <c r="A25" s="16" t="s">
        <v>243</v>
      </c>
      <c r="B25" s="30">
        <v>1957</v>
      </c>
      <c r="C25" s="30">
        <v>2107</v>
      </c>
      <c r="D25" s="30">
        <v>747</v>
      </c>
      <c r="E25" s="37">
        <v>-7.0000000000000007E-2</v>
      </c>
      <c r="F25" s="37">
        <v>1.62</v>
      </c>
      <c r="G25" s="30">
        <v>-150</v>
      </c>
      <c r="H25" s="30">
        <v>1210</v>
      </c>
      <c r="I25" s="20"/>
      <c r="J25" s="30">
        <v>1957</v>
      </c>
      <c r="K25" s="30">
        <v>2107</v>
      </c>
      <c r="L25" s="30">
        <v>1392</v>
      </c>
      <c r="M25" s="30">
        <v>669</v>
      </c>
      <c r="N25" s="30">
        <v>747</v>
      </c>
      <c r="O25" s="30">
        <v>1203</v>
      </c>
      <c r="P25" s="30">
        <v>1551</v>
      </c>
      <c r="Q25" s="30">
        <v>2189</v>
      </c>
      <c r="R25" s="30">
        <v>3169</v>
      </c>
      <c r="S25" s="30">
        <v>4314</v>
      </c>
      <c r="T25" s="30">
        <v>5475</v>
      </c>
      <c r="U25" s="30">
        <v>7110</v>
      </c>
      <c r="V25" s="30">
        <v>9156</v>
      </c>
    </row>
    <row r="26" spans="1:22" ht="15" customHeight="1" x14ac:dyDescent="0.3">
      <c r="A26" s="16" t="s">
        <v>329</v>
      </c>
      <c r="B26" s="30">
        <v>92315</v>
      </c>
      <c r="C26" s="30">
        <v>81190</v>
      </c>
      <c r="D26" s="30">
        <v>39286</v>
      </c>
      <c r="E26" s="37">
        <v>0.14000000000000001</v>
      </c>
      <c r="F26" s="37">
        <v>1.35</v>
      </c>
      <c r="G26" s="30">
        <v>11125</v>
      </c>
      <c r="H26" s="30">
        <v>53029</v>
      </c>
      <c r="I26" s="20"/>
      <c r="J26" s="30">
        <v>92315</v>
      </c>
      <c r="K26" s="30">
        <v>81190</v>
      </c>
      <c r="L26" s="30">
        <v>53651</v>
      </c>
      <c r="M26" s="30">
        <v>49852</v>
      </c>
      <c r="N26" s="30">
        <v>39286</v>
      </c>
      <c r="O26" s="30">
        <v>39450</v>
      </c>
      <c r="P26" s="30">
        <v>48136</v>
      </c>
      <c r="Q26" s="30">
        <v>49304</v>
      </c>
      <c r="R26" s="30">
        <v>43673</v>
      </c>
      <c r="S26" s="30">
        <v>35385</v>
      </c>
      <c r="T26" s="30">
        <v>49733</v>
      </c>
      <c r="U26" s="30">
        <v>50361</v>
      </c>
      <c r="V26" s="30">
        <v>39600</v>
      </c>
    </row>
    <row r="27" spans="1:22" ht="15" customHeight="1" x14ac:dyDescent="0.3">
      <c r="A27" s="35" t="s">
        <v>330</v>
      </c>
      <c r="B27" s="79">
        <v>0</v>
      </c>
      <c r="C27" s="79">
        <v>0</v>
      </c>
      <c r="D27" s="79">
        <v>0</v>
      </c>
      <c r="E27" s="35" t="s">
        <v>117</v>
      </c>
      <c r="F27" s="35" t="s">
        <v>117</v>
      </c>
      <c r="G27" s="79">
        <v>0</v>
      </c>
      <c r="H27" s="79">
        <v>0</v>
      </c>
      <c r="I27" s="20"/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</row>
    <row r="28" spans="1:22" ht="15" customHeight="1" x14ac:dyDescent="0.3">
      <c r="A28" s="35" t="s">
        <v>331</v>
      </c>
      <c r="B28" s="79">
        <v>3084446</v>
      </c>
      <c r="C28" s="79">
        <v>2690368</v>
      </c>
      <c r="D28" s="79">
        <v>720052</v>
      </c>
      <c r="E28" s="53">
        <v>0.15</v>
      </c>
      <c r="F28" s="53">
        <v>3.2800000000000002</v>
      </c>
      <c r="G28" s="79">
        <v>394078</v>
      </c>
      <c r="H28" s="79">
        <v>2364394</v>
      </c>
      <c r="I28" s="20"/>
      <c r="J28" s="79">
        <v>3084446</v>
      </c>
      <c r="K28" s="79">
        <v>2690368</v>
      </c>
      <c r="L28" s="79">
        <v>1389598</v>
      </c>
      <c r="M28" s="79">
        <v>1136091</v>
      </c>
      <c r="N28" s="79">
        <v>720052</v>
      </c>
      <c r="O28" s="79">
        <v>424038</v>
      </c>
      <c r="P28" s="79">
        <v>406811</v>
      </c>
      <c r="Q28" s="79">
        <v>470100</v>
      </c>
      <c r="R28" s="79">
        <v>451051</v>
      </c>
      <c r="S28" s="79">
        <v>530809</v>
      </c>
      <c r="T28" s="79">
        <v>558907</v>
      </c>
      <c r="U28" s="79">
        <v>579835</v>
      </c>
      <c r="V28" s="79">
        <v>575058</v>
      </c>
    </row>
    <row r="29" spans="1:22" ht="15" customHeight="1" x14ac:dyDescent="0.3">
      <c r="A29" s="35" t="s">
        <v>332</v>
      </c>
      <c r="B29" s="79">
        <v>-12905</v>
      </c>
      <c r="C29" s="79">
        <v>-11563</v>
      </c>
      <c r="D29" s="79">
        <v>-2963</v>
      </c>
      <c r="E29" s="53">
        <v>0.12</v>
      </c>
      <c r="F29" s="53">
        <v>3.36</v>
      </c>
      <c r="G29" s="79">
        <v>-1342</v>
      </c>
      <c r="H29" s="79">
        <v>-9942</v>
      </c>
      <c r="I29" s="20"/>
      <c r="J29" s="79">
        <v>-12905</v>
      </c>
      <c r="K29" s="79">
        <v>-11563</v>
      </c>
      <c r="L29" s="79">
        <v>-6573</v>
      </c>
      <c r="M29" s="79">
        <v>-4401</v>
      </c>
      <c r="N29" s="79">
        <v>-2963</v>
      </c>
      <c r="O29" s="79">
        <v>-4480</v>
      </c>
      <c r="P29" s="79">
        <v>-11873</v>
      </c>
      <c r="Q29" s="79">
        <v>-5511</v>
      </c>
      <c r="R29" s="79">
        <v>-5891</v>
      </c>
      <c r="S29" s="79">
        <v>-5058</v>
      </c>
      <c r="T29" s="79">
        <v>-7608</v>
      </c>
      <c r="U29" s="79">
        <v>-8585</v>
      </c>
      <c r="V29" s="79">
        <v>-11293</v>
      </c>
    </row>
    <row r="30" spans="1:22" ht="15" customHeight="1" x14ac:dyDescent="0.3">
      <c r="A30" s="16" t="s">
        <v>314</v>
      </c>
      <c r="B30" s="30">
        <v>-12758</v>
      </c>
      <c r="C30" s="30">
        <v>-11370</v>
      </c>
      <c r="D30" s="30">
        <v>-2886</v>
      </c>
      <c r="E30" s="37">
        <v>0.12</v>
      </c>
      <c r="F30" s="37">
        <v>3.42</v>
      </c>
      <c r="G30" s="30">
        <v>-1388</v>
      </c>
      <c r="H30" s="30">
        <v>-9872</v>
      </c>
      <c r="I30" s="20"/>
      <c r="J30" s="79">
        <v>-12758</v>
      </c>
      <c r="K30" s="79">
        <v>-11370</v>
      </c>
      <c r="L30" s="79">
        <v>-5453</v>
      </c>
      <c r="M30" s="79">
        <v>-4295</v>
      </c>
      <c r="N30" s="30">
        <v>-2886</v>
      </c>
      <c r="O30" s="30">
        <v>-4296</v>
      </c>
      <c r="P30" s="30">
        <v>-11615</v>
      </c>
      <c r="Q30" s="30">
        <v>-5272</v>
      </c>
      <c r="R30" s="30">
        <v>-5177</v>
      </c>
      <c r="S30" s="30">
        <v>-4579</v>
      </c>
      <c r="T30" s="30">
        <v>-7107</v>
      </c>
      <c r="U30" s="30">
        <v>-8058</v>
      </c>
      <c r="V30" s="30">
        <v>-10947</v>
      </c>
    </row>
    <row r="31" spans="1:22" ht="15" customHeight="1" x14ac:dyDescent="0.3">
      <c r="A31" s="16" t="s">
        <v>243</v>
      </c>
      <c r="B31" s="30">
        <v>-10</v>
      </c>
      <c r="C31" s="30">
        <v>-7</v>
      </c>
      <c r="D31" s="30">
        <v>-6</v>
      </c>
      <c r="E31" s="37">
        <v>0.43</v>
      </c>
      <c r="F31" s="37">
        <v>0.67</v>
      </c>
      <c r="G31" s="30">
        <v>-3</v>
      </c>
      <c r="H31" s="30">
        <v>-4</v>
      </c>
      <c r="I31" s="20"/>
      <c r="J31" s="30">
        <v>-10</v>
      </c>
      <c r="K31" s="30">
        <v>-7</v>
      </c>
      <c r="L31" s="30">
        <v>-4</v>
      </c>
      <c r="M31" s="30">
        <v>-25</v>
      </c>
      <c r="N31" s="30">
        <v>-6</v>
      </c>
      <c r="O31" s="30">
        <v>-5</v>
      </c>
      <c r="P31" s="30">
        <v>-4</v>
      </c>
      <c r="Q31" s="30">
        <v>-10</v>
      </c>
      <c r="R31" s="30">
        <v>-18</v>
      </c>
      <c r="S31" s="30">
        <v>-7</v>
      </c>
      <c r="T31" s="30">
        <v>-43</v>
      </c>
      <c r="U31" s="30">
        <v>-74</v>
      </c>
      <c r="V31" s="30">
        <v>-111</v>
      </c>
    </row>
    <row r="32" spans="1:22" ht="15" customHeight="1" x14ac:dyDescent="0.3">
      <c r="A32" s="16" t="s">
        <v>323</v>
      </c>
      <c r="B32" s="30">
        <v>-137</v>
      </c>
      <c r="C32" s="30">
        <v>-186</v>
      </c>
      <c r="D32" s="30">
        <v>-70</v>
      </c>
      <c r="E32" s="37">
        <v>-0.26</v>
      </c>
      <c r="F32" s="37">
        <v>0.96</v>
      </c>
      <c r="G32" s="30">
        <v>49</v>
      </c>
      <c r="H32" s="30">
        <v>-67</v>
      </c>
      <c r="I32" s="20"/>
      <c r="J32" s="30">
        <v>-137</v>
      </c>
      <c r="K32" s="30">
        <v>-186</v>
      </c>
      <c r="L32" s="30">
        <v>-1117</v>
      </c>
      <c r="M32" s="30">
        <v>-80</v>
      </c>
      <c r="N32" s="30">
        <v>-70</v>
      </c>
      <c r="O32" s="30">
        <v>-180</v>
      </c>
      <c r="P32" s="30">
        <v>-254</v>
      </c>
      <c r="Q32" s="30">
        <v>-230</v>
      </c>
      <c r="R32" s="30">
        <v>-696</v>
      </c>
      <c r="S32" s="30">
        <v>-471</v>
      </c>
      <c r="T32" s="30">
        <v>-458</v>
      </c>
      <c r="U32" s="30">
        <v>-453</v>
      </c>
      <c r="V32" s="30">
        <v>-235</v>
      </c>
    </row>
    <row r="33" spans="1:22" ht="15" customHeight="1" x14ac:dyDescent="0.3">
      <c r="A33" s="35" t="s">
        <v>333</v>
      </c>
      <c r="B33" s="79">
        <v>3071541</v>
      </c>
      <c r="C33" s="79">
        <v>2678805</v>
      </c>
      <c r="D33" s="79">
        <v>717089</v>
      </c>
      <c r="E33" s="53">
        <v>0.15</v>
      </c>
      <c r="F33" s="53">
        <v>3.2800000000000002</v>
      </c>
      <c r="G33" s="79">
        <v>392736</v>
      </c>
      <c r="H33" s="79">
        <v>2354452</v>
      </c>
      <c r="I33" s="20"/>
      <c r="J33" s="79">
        <v>3071541</v>
      </c>
      <c r="K33" s="79">
        <v>2678805</v>
      </c>
      <c r="L33" s="79">
        <v>1383025</v>
      </c>
      <c r="M33" s="79">
        <v>1131691</v>
      </c>
      <c r="N33" s="79">
        <v>717089</v>
      </c>
      <c r="O33" s="79">
        <v>419558</v>
      </c>
      <c r="P33" s="79">
        <v>394938</v>
      </c>
      <c r="Q33" s="79">
        <v>464589</v>
      </c>
      <c r="R33" s="79">
        <v>445160</v>
      </c>
      <c r="S33" s="79">
        <v>525751</v>
      </c>
      <c r="T33" s="79">
        <v>551299</v>
      </c>
      <c r="U33" s="79">
        <v>571250</v>
      </c>
      <c r="V33" s="79">
        <v>563765</v>
      </c>
    </row>
    <row r="34" spans="1:22" ht="15" customHeight="1" x14ac:dyDescent="0.3">
      <c r="A34" s="78" t="s">
        <v>163</v>
      </c>
      <c r="B34" s="1"/>
      <c r="C34" s="1"/>
      <c r="D34" s="1"/>
      <c r="I34" s="20"/>
    </row>
    <row r="35" spans="1:22" ht="15" customHeight="1" x14ac:dyDescent="0.25">
      <c r="I35" s="20"/>
    </row>
    <row r="36" spans="1:22" ht="15" customHeight="1" x14ac:dyDescent="0.25">
      <c r="I36" s="20"/>
    </row>
    <row r="37" spans="1:22" ht="15" customHeight="1" x14ac:dyDescent="0.25">
      <c r="I37" s="20"/>
    </row>
    <row r="38" spans="1:22" ht="15" customHeight="1" x14ac:dyDescent="0.25">
      <c r="I38" s="20"/>
    </row>
    <row r="39" spans="1:22" ht="15" customHeight="1" x14ac:dyDescent="0.25">
      <c r="I39" s="20"/>
    </row>
    <row r="40" spans="1:22" ht="15" customHeight="1" x14ac:dyDescent="0.25">
      <c r="I40" s="20"/>
    </row>
    <row r="41" spans="1:22" ht="15" customHeight="1" x14ac:dyDescent="0.25">
      <c r="I41" s="20"/>
    </row>
    <row r="42" spans="1:22" ht="15" customHeight="1" x14ac:dyDescent="0.25">
      <c r="I42" s="20"/>
    </row>
    <row r="43" spans="1:22" ht="15" customHeight="1" x14ac:dyDescent="0.25">
      <c r="I43" s="20"/>
    </row>
    <row r="44" spans="1:22" ht="15" customHeight="1" x14ac:dyDescent="0.25">
      <c r="I44" s="20"/>
    </row>
    <row r="45" spans="1:22" ht="15" customHeight="1" x14ac:dyDescent="0.25">
      <c r="I45" s="20"/>
    </row>
    <row r="46" spans="1:22" ht="15" customHeight="1" x14ac:dyDescent="0.25">
      <c r="I46" s="20"/>
    </row>
    <row r="47" spans="1:22" ht="15" customHeight="1" x14ac:dyDescent="0.25">
      <c r="I47" s="20"/>
    </row>
    <row r="48" spans="1:22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2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23" t="s">
        <v>335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43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336</v>
      </c>
      <c r="B10" s="30">
        <v>2206665</v>
      </c>
      <c r="C10" s="30">
        <v>1798260</v>
      </c>
      <c r="D10" s="30">
        <v>934448</v>
      </c>
      <c r="E10" s="37">
        <v>0.23</v>
      </c>
      <c r="F10" s="37">
        <v>1.36</v>
      </c>
      <c r="G10" s="30">
        <v>408405</v>
      </c>
      <c r="H10" s="30">
        <v>1272217</v>
      </c>
      <c r="I10" s="20"/>
      <c r="J10" s="30">
        <v>2206665</v>
      </c>
      <c r="K10" s="30">
        <v>1798260</v>
      </c>
      <c r="L10" s="30">
        <v>1175906</v>
      </c>
      <c r="M10" s="30">
        <v>1220958</v>
      </c>
      <c r="N10" s="30">
        <v>934448</v>
      </c>
      <c r="O10" s="30">
        <v>444569</v>
      </c>
      <c r="P10" s="30">
        <v>597530</v>
      </c>
      <c r="Q10" s="30">
        <v>656114</v>
      </c>
      <c r="R10" s="30">
        <v>631827</v>
      </c>
      <c r="S10" s="30">
        <v>712683</v>
      </c>
      <c r="T10" s="30">
        <v>657345</v>
      </c>
      <c r="U10" s="30">
        <v>895375</v>
      </c>
      <c r="V10" s="30">
        <v>888812</v>
      </c>
      <c r="W10" s="30">
        <v>1278932</v>
      </c>
      <c r="X10" s="30">
        <v>909782</v>
      </c>
      <c r="Y10" s="30">
        <v>1144234</v>
      </c>
      <c r="Z10" s="30">
        <v>1521079</v>
      </c>
      <c r="AA10" s="30">
        <v>2087233</v>
      </c>
      <c r="AB10" s="30">
        <v>2064177</v>
      </c>
      <c r="AC10" s="30">
        <v>2511880</v>
      </c>
      <c r="AD10" s="30">
        <v>2942141</v>
      </c>
    </row>
    <row r="11" spans="1:30" ht="15" customHeight="1" x14ac:dyDescent="0.3">
      <c r="A11" s="16" t="s">
        <v>337</v>
      </c>
      <c r="B11" s="30">
        <v>1139895</v>
      </c>
      <c r="C11" s="30">
        <v>1017168</v>
      </c>
      <c r="D11" s="30">
        <v>519046</v>
      </c>
      <c r="E11" s="37">
        <v>0.12</v>
      </c>
      <c r="F11" s="37">
        <v>1.2</v>
      </c>
      <c r="G11" s="30">
        <v>122727</v>
      </c>
      <c r="H11" s="30">
        <v>620849</v>
      </c>
      <c r="I11" s="20"/>
      <c r="J11" s="30">
        <v>1139895</v>
      </c>
      <c r="K11" s="30">
        <v>1017168</v>
      </c>
      <c r="L11" s="30">
        <v>799904</v>
      </c>
      <c r="M11" s="30">
        <v>539206</v>
      </c>
      <c r="N11" s="30">
        <v>519046</v>
      </c>
      <c r="O11" s="30">
        <v>584568</v>
      </c>
      <c r="P11" s="30">
        <v>752341</v>
      </c>
      <c r="Q11" s="30">
        <v>790262</v>
      </c>
      <c r="R11" s="30">
        <v>772553</v>
      </c>
      <c r="S11" s="30">
        <v>830231</v>
      </c>
      <c r="T11" s="30">
        <v>715264</v>
      </c>
      <c r="U11" s="30">
        <v>827444</v>
      </c>
      <c r="V11" s="30">
        <v>864397</v>
      </c>
      <c r="W11" s="30">
        <v>923048</v>
      </c>
      <c r="X11" s="30">
        <v>790970</v>
      </c>
      <c r="Y11" s="30">
        <v>763260</v>
      </c>
      <c r="Z11" s="30">
        <v>836241</v>
      </c>
      <c r="AA11" s="30">
        <v>888513</v>
      </c>
      <c r="AB11" s="30">
        <v>1001326</v>
      </c>
      <c r="AC11" s="30">
        <v>1066665</v>
      </c>
      <c r="AD11" s="30">
        <v>801592</v>
      </c>
    </row>
    <row r="12" spans="1:30" ht="15" customHeight="1" x14ac:dyDescent="0.3">
      <c r="A12" s="16" t="s">
        <v>338</v>
      </c>
      <c r="B12" s="30">
        <v>1674881</v>
      </c>
      <c r="C12" s="30">
        <v>1397173</v>
      </c>
      <c r="D12" s="30">
        <v>837106</v>
      </c>
      <c r="E12" s="37">
        <v>0.2</v>
      </c>
      <c r="F12" s="37">
        <v>1</v>
      </c>
      <c r="G12" s="30">
        <v>277708</v>
      </c>
      <c r="H12" s="30">
        <v>837775</v>
      </c>
      <c r="I12" s="20"/>
      <c r="J12" s="30">
        <v>1674881</v>
      </c>
      <c r="K12" s="30">
        <v>1397173</v>
      </c>
      <c r="L12" s="30">
        <v>1065436</v>
      </c>
      <c r="M12" s="30">
        <v>802321</v>
      </c>
      <c r="N12" s="30">
        <v>837106</v>
      </c>
      <c r="O12" s="30">
        <v>1165916</v>
      </c>
      <c r="P12" s="30">
        <v>1503237</v>
      </c>
      <c r="Q12" s="30">
        <v>1727599</v>
      </c>
      <c r="R12" s="30">
        <v>1620464</v>
      </c>
      <c r="S12" s="30">
        <v>1472375</v>
      </c>
      <c r="T12" s="30">
        <v>1617031</v>
      </c>
      <c r="U12" s="30">
        <v>2139132</v>
      </c>
      <c r="V12" s="30">
        <v>2073290</v>
      </c>
      <c r="W12" s="30">
        <v>2082257</v>
      </c>
      <c r="X12" s="30">
        <v>602817</v>
      </c>
      <c r="Y12" s="30">
        <v>573257</v>
      </c>
      <c r="Z12" s="30">
        <v>601183</v>
      </c>
      <c r="AA12" s="30">
        <v>2444283</v>
      </c>
      <c r="AB12" s="30">
        <v>2356381</v>
      </c>
      <c r="AC12" s="30">
        <v>2154475</v>
      </c>
      <c r="AD12" s="30">
        <v>1451810</v>
      </c>
    </row>
    <row r="13" spans="1:30" ht="15" customHeight="1" x14ac:dyDescent="0.3">
      <c r="A13" s="16" t="s">
        <v>339</v>
      </c>
      <c r="B13" s="30">
        <v>982996</v>
      </c>
      <c r="C13" s="30">
        <v>932602</v>
      </c>
      <c r="D13" s="30">
        <v>513755</v>
      </c>
      <c r="E13" s="37">
        <v>0.05</v>
      </c>
      <c r="F13" s="37">
        <v>0.91</v>
      </c>
      <c r="G13" s="30">
        <v>50394</v>
      </c>
      <c r="H13" s="30">
        <v>469241</v>
      </c>
      <c r="I13" s="20"/>
      <c r="J13" s="30">
        <v>982996</v>
      </c>
      <c r="K13" s="30">
        <v>932602</v>
      </c>
      <c r="L13" s="30">
        <v>689700</v>
      </c>
      <c r="M13" s="30">
        <v>508502</v>
      </c>
      <c r="N13" s="30">
        <v>513755</v>
      </c>
      <c r="O13" s="30">
        <v>516780</v>
      </c>
      <c r="P13" s="30">
        <v>658096</v>
      </c>
      <c r="Q13" s="30">
        <v>710770</v>
      </c>
      <c r="R13" s="30">
        <v>708401</v>
      </c>
      <c r="S13" s="30">
        <v>750121</v>
      </c>
      <c r="T13" s="30">
        <v>719012</v>
      </c>
      <c r="U13" s="30">
        <v>719276</v>
      </c>
      <c r="V13" s="30">
        <v>699519</v>
      </c>
      <c r="W13" s="30">
        <v>668888</v>
      </c>
      <c r="X13" s="30">
        <v>1782357</v>
      </c>
      <c r="Y13" s="30">
        <v>2167712</v>
      </c>
      <c r="Z13" s="30">
        <v>2336525</v>
      </c>
      <c r="AA13" s="30">
        <v>668620</v>
      </c>
      <c r="AB13" s="30">
        <v>667117</v>
      </c>
      <c r="AC13" s="30">
        <v>671796</v>
      </c>
      <c r="AD13" s="30">
        <v>512542</v>
      </c>
    </row>
    <row r="14" spans="1:30" ht="15" customHeight="1" x14ac:dyDescent="0.3">
      <c r="A14" s="16" t="s">
        <v>340</v>
      </c>
      <c r="B14" s="30">
        <v>4710023</v>
      </c>
      <c r="C14" s="30">
        <v>4276866</v>
      </c>
      <c r="D14" s="30">
        <v>2207479</v>
      </c>
      <c r="E14" s="37">
        <v>0.1</v>
      </c>
      <c r="F14" s="37">
        <v>1.1300000000000001</v>
      </c>
      <c r="G14" s="30">
        <v>433157</v>
      </c>
      <c r="H14" s="30">
        <v>2502544</v>
      </c>
      <c r="I14" s="20"/>
      <c r="J14" s="30">
        <v>4710023</v>
      </c>
      <c r="K14" s="30">
        <v>4276866</v>
      </c>
      <c r="L14" s="30">
        <v>3343755</v>
      </c>
      <c r="M14" s="30">
        <v>2541365</v>
      </c>
      <c r="N14" s="30">
        <v>2207479</v>
      </c>
      <c r="O14" s="30">
        <v>2524063</v>
      </c>
      <c r="P14" s="30">
        <v>2795572</v>
      </c>
      <c r="Q14" s="30">
        <v>3011952</v>
      </c>
      <c r="R14" s="30">
        <v>3019292</v>
      </c>
      <c r="S14" s="30">
        <v>3136283</v>
      </c>
      <c r="T14" s="30">
        <v>3093241</v>
      </c>
      <c r="U14" s="30">
        <v>3298549</v>
      </c>
      <c r="V14" s="30">
        <v>3270914</v>
      </c>
      <c r="W14" s="30">
        <v>3520839</v>
      </c>
      <c r="X14" s="30">
        <v>3466133</v>
      </c>
      <c r="Y14" s="30">
        <v>3372937</v>
      </c>
      <c r="Z14" s="30">
        <v>3495483</v>
      </c>
      <c r="AA14" s="30">
        <v>3722123</v>
      </c>
      <c r="AB14" s="30">
        <v>3601351</v>
      </c>
      <c r="AC14" s="30">
        <v>3541861</v>
      </c>
      <c r="AD14" s="30">
        <v>3568903</v>
      </c>
    </row>
    <row r="15" spans="1:30" ht="15" customHeight="1" x14ac:dyDescent="0.3">
      <c r="A15" s="16" t="s">
        <v>235</v>
      </c>
      <c r="B15" s="30">
        <v>104355</v>
      </c>
      <c r="C15" s="30">
        <v>159569</v>
      </c>
      <c r="D15" s="30">
        <v>14648</v>
      </c>
      <c r="E15" s="37">
        <v>-0.35000000000000003</v>
      </c>
      <c r="F15" s="37">
        <v>6.12</v>
      </c>
      <c r="G15" s="30">
        <v>-55214</v>
      </c>
      <c r="H15" s="30">
        <v>89707</v>
      </c>
      <c r="I15" s="20"/>
      <c r="J15" s="30">
        <v>104355</v>
      </c>
      <c r="K15" s="30">
        <v>159569</v>
      </c>
      <c r="L15" s="30">
        <v>91372</v>
      </c>
      <c r="M15" s="30">
        <v>23251</v>
      </c>
      <c r="N15" s="30">
        <v>14648</v>
      </c>
      <c r="O15" s="30">
        <v>64636</v>
      </c>
      <c r="P15" s="30">
        <v>94281</v>
      </c>
      <c r="Q15" s="30">
        <v>88326</v>
      </c>
      <c r="R15" s="30">
        <v>51342</v>
      </c>
      <c r="S15" s="30">
        <v>100578</v>
      </c>
      <c r="T15" s="30">
        <v>79612</v>
      </c>
      <c r="U15" s="30">
        <v>128908</v>
      </c>
      <c r="V15" s="30">
        <v>109177</v>
      </c>
      <c r="W15" s="30">
        <v>182639</v>
      </c>
      <c r="X15" s="30">
        <v>96494</v>
      </c>
      <c r="Y15" s="30">
        <v>87384</v>
      </c>
      <c r="Z15" s="30">
        <v>129440</v>
      </c>
      <c r="AA15" s="30">
        <v>318064</v>
      </c>
      <c r="AB15" s="30">
        <v>272732</v>
      </c>
      <c r="AC15" s="30">
        <v>269793</v>
      </c>
      <c r="AD15" s="30">
        <v>248343</v>
      </c>
    </row>
    <row r="16" spans="1:30" ht="15" customHeight="1" x14ac:dyDescent="0.3">
      <c r="A16" s="16" t="s">
        <v>341</v>
      </c>
      <c r="B16" s="30">
        <v>138982</v>
      </c>
      <c r="C16" s="30">
        <v>335622</v>
      </c>
      <c r="D16" s="30">
        <v>147892</v>
      </c>
      <c r="E16" s="37">
        <v>-0.59</v>
      </c>
      <c r="F16" s="37">
        <v>-0.06</v>
      </c>
      <c r="G16" s="30">
        <v>-196640</v>
      </c>
      <c r="H16" s="30">
        <v>-8910</v>
      </c>
      <c r="I16" s="20"/>
      <c r="J16" s="30">
        <v>138982</v>
      </c>
      <c r="K16" s="30">
        <v>335622</v>
      </c>
      <c r="L16" s="30">
        <v>97863</v>
      </c>
      <c r="M16" s="30">
        <v>222841</v>
      </c>
      <c r="N16" s="30">
        <v>147892</v>
      </c>
      <c r="O16" s="30">
        <v>39488</v>
      </c>
      <c r="P16" s="30">
        <v>82898</v>
      </c>
      <c r="Q16" s="30">
        <v>137143</v>
      </c>
      <c r="R16" s="30">
        <v>89082</v>
      </c>
      <c r="S16" s="30">
        <v>182750</v>
      </c>
      <c r="T16" s="30">
        <v>165785</v>
      </c>
      <c r="U16" s="30">
        <v>94758</v>
      </c>
      <c r="V16" s="30">
        <v>56143</v>
      </c>
      <c r="W16" s="30">
        <v>69442</v>
      </c>
      <c r="X16" s="30">
        <v>67048</v>
      </c>
      <c r="Y16" s="30">
        <v>84621</v>
      </c>
      <c r="Z16" s="30">
        <v>28038</v>
      </c>
      <c r="AA16" s="30">
        <v>23855</v>
      </c>
      <c r="AB16" s="30">
        <v>45138</v>
      </c>
      <c r="AC16" s="30">
        <v>36711</v>
      </c>
      <c r="AD16" s="30">
        <v>-117720</v>
      </c>
    </row>
    <row r="17" spans="1:30" ht="15" customHeight="1" x14ac:dyDescent="0.3">
      <c r="A17" s="16" t="s">
        <v>245</v>
      </c>
      <c r="B17" s="30">
        <v>156858</v>
      </c>
      <c r="C17" s="30">
        <v>151131</v>
      </c>
      <c r="D17" s="30">
        <v>97596</v>
      </c>
      <c r="E17" s="37">
        <v>0.04</v>
      </c>
      <c r="F17" s="37">
        <v>0.61</v>
      </c>
      <c r="G17" s="30">
        <v>5727</v>
      </c>
      <c r="H17" s="30">
        <v>59262</v>
      </c>
      <c r="I17" s="20"/>
      <c r="J17" s="30">
        <v>156858</v>
      </c>
      <c r="K17" s="30">
        <v>151131</v>
      </c>
      <c r="L17" s="30">
        <v>238061</v>
      </c>
      <c r="M17" s="30">
        <v>303357</v>
      </c>
      <c r="N17" s="30">
        <v>97596</v>
      </c>
      <c r="O17" s="30">
        <v>157039</v>
      </c>
      <c r="P17" s="30">
        <v>159617</v>
      </c>
      <c r="Q17" s="30">
        <v>174506</v>
      </c>
      <c r="R17" s="30">
        <v>147162</v>
      </c>
      <c r="S17" s="30">
        <v>263250</v>
      </c>
      <c r="T17" s="30">
        <v>275447</v>
      </c>
      <c r="U17" s="30">
        <v>280470</v>
      </c>
      <c r="V17" s="30">
        <v>266695</v>
      </c>
      <c r="W17" s="30">
        <v>136961</v>
      </c>
      <c r="X17" s="30">
        <v>134762</v>
      </c>
      <c r="Y17" s="30">
        <v>168652</v>
      </c>
      <c r="Z17" s="30">
        <v>160237</v>
      </c>
      <c r="AA17" s="30">
        <v>59444</v>
      </c>
      <c r="AB17" s="30">
        <v>17761</v>
      </c>
      <c r="AC17" s="30">
        <v>18369</v>
      </c>
      <c r="AD17" s="30">
        <v>249081</v>
      </c>
    </row>
    <row r="18" spans="1:30" ht="15" customHeight="1" x14ac:dyDescent="0.3">
      <c r="A18" s="16" t="s">
        <v>342</v>
      </c>
      <c r="B18" s="30">
        <v>-113499</v>
      </c>
      <c r="C18" s="30">
        <v>-144383</v>
      </c>
      <c r="D18" s="30">
        <v>-115451</v>
      </c>
      <c r="E18" s="37">
        <v>-0.21</v>
      </c>
      <c r="F18" s="37">
        <v>-0.02</v>
      </c>
      <c r="G18" s="30">
        <v>30884</v>
      </c>
      <c r="H18" s="30">
        <v>1952</v>
      </c>
      <c r="I18" s="20"/>
      <c r="J18" s="30">
        <v>-113499</v>
      </c>
      <c r="K18" s="30">
        <v>-144383</v>
      </c>
      <c r="L18" s="30">
        <v>-109570</v>
      </c>
      <c r="M18" s="30">
        <v>-91367</v>
      </c>
      <c r="N18" s="30">
        <v>-115451</v>
      </c>
      <c r="O18" s="30">
        <v>-179784</v>
      </c>
      <c r="P18" s="30">
        <v>-202429</v>
      </c>
      <c r="Q18" s="30">
        <v>-220783</v>
      </c>
      <c r="R18" s="30">
        <v>-216834</v>
      </c>
      <c r="S18" s="30">
        <v>-244410</v>
      </c>
      <c r="T18" s="30">
        <v>-230714</v>
      </c>
      <c r="U18" s="30">
        <v>-218478</v>
      </c>
      <c r="V18" s="30">
        <v>-205963</v>
      </c>
      <c r="W18" s="30">
        <v>-238098</v>
      </c>
      <c r="X18" s="30">
        <v>-233262</v>
      </c>
      <c r="Y18" s="30">
        <v>-216120</v>
      </c>
      <c r="Z18" s="30">
        <v>-218652</v>
      </c>
      <c r="AA18" s="30">
        <v>-266132</v>
      </c>
      <c r="AB18" s="30">
        <v>-264466</v>
      </c>
      <c r="AC18" s="30">
        <v>-221433</v>
      </c>
      <c r="AD18" s="30">
        <v>-141559</v>
      </c>
    </row>
    <row r="19" spans="1:30" ht="15" customHeight="1" x14ac:dyDescent="0.3">
      <c r="A19" s="35" t="s">
        <v>343</v>
      </c>
      <c r="B19" s="79">
        <v>11001156</v>
      </c>
      <c r="C19" s="79">
        <v>9924008</v>
      </c>
      <c r="D19" s="79">
        <v>5156519</v>
      </c>
      <c r="E19" s="53">
        <v>0.11</v>
      </c>
      <c r="F19" s="53">
        <v>1.1300000000000001</v>
      </c>
      <c r="G19" s="79">
        <v>1077148</v>
      </c>
      <c r="H19" s="79">
        <v>5844637</v>
      </c>
      <c r="I19" s="20"/>
      <c r="J19" s="79">
        <v>11001156</v>
      </c>
      <c r="K19" s="79">
        <v>9924008</v>
      </c>
      <c r="L19" s="79">
        <v>7392427</v>
      </c>
      <c r="M19" s="79">
        <v>6070434</v>
      </c>
      <c r="N19" s="79">
        <v>5156519</v>
      </c>
      <c r="O19" s="79">
        <v>5317275</v>
      </c>
      <c r="P19" s="79">
        <v>6441143</v>
      </c>
      <c r="Q19" s="79">
        <v>7075889</v>
      </c>
      <c r="R19" s="79">
        <v>6823289</v>
      </c>
      <c r="S19" s="79">
        <v>7203861</v>
      </c>
      <c r="T19" s="79">
        <v>7092023</v>
      </c>
      <c r="U19" s="79">
        <v>8165434</v>
      </c>
      <c r="V19" s="79">
        <v>8022984</v>
      </c>
      <c r="W19" s="79">
        <v>8624908</v>
      </c>
      <c r="X19" s="79">
        <v>7617101</v>
      </c>
      <c r="Y19" s="79">
        <v>8145937</v>
      </c>
      <c r="Z19" s="79">
        <v>8889574</v>
      </c>
      <c r="AA19" s="79">
        <v>9946003</v>
      </c>
      <c r="AB19" s="79">
        <v>9761517</v>
      </c>
      <c r="AC19" s="79">
        <v>10050117</v>
      </c>
      <c r="AD19" s="79">
        <v>9515133</v>
      </c>
    </row>
    <row r="20" spans="1:30" ht="15" customHeight="1" x14ac:dyDescent="0.3">
      <c r="A20" s="35" t="s">
        <v>332</v>
      </c>
      <c r="B20" s="79">
        <v>-465824</v>
      </c>
      <c r="C20" s="79">
        <v>-334674</v>
      </c>
      <c r="D20" s="79">
        <v>-168576</v>
      </c>
      <c r="E20" s="53">
        <v>0.39</v>
      </c>
      <c r="F20" s="53">
        <v>1.76</v>
      </c>
      <c r="G20" s="79">
        <v>-131150</v>
      </c>
      <c r="H20" s="79">
        <v>-297248</v>
      </c>
      <c r="I20" s="20"/>
      <c r="J20" s="79">
        <v>-465824</v>
      </c>
      <c r="K20" s="79">
        <v>-334674</v>
      </c>
      <c r="L20" s="79">
        <v>-247647</v>
      </c>
      <c r="M20" s="79">
        <v>-193461</v>
      </c>
      <c r="N20" s="79">
        <v>-168576</v>
      </c>
      <c r="O20" s="79">
        <v>-192953</v>
      </c>
      <c r="P20" s="79">
        <v>-221419</v>
      </c>
      <c r="Q20" s="79">
        <v>-276191</v>
      </c>
      <c r="R20" s="79">
        <v>-283708</v>
      </c>
      <c r="S20" s="79">
        <v>-306910</v>
      </c>
      <c r="T20" s="79">
        <v>-295062</v>
      </c>
      <c r="U20" s="79">
        <v>-365405</v>
      </c>
      <c r="V20" s="79">
        <v>-433434</v>
      </c>
      <c r="W20" s="79">
        <v>-498209</v>
      </c>
      <c r="X20" s="79">
        <v>-445518</v>
      </c>
      <c r="Y20" s="79">
        <v>-482954</v>
      </c>
      <c r="Z20" s="79">
        <v>-528644</v>
      </c>
      <c r="AA20" s="79">
        <v>-606319</v>
      </c>
      <c r="AB20" s="79">
        <v>-471479</v>
      </c>
      <c r="AC20" s="79">
        <v>-412719</v>
      </c>
      <c r="AD20" s="79">
        <v>-441817</v>
      </c>
    </row>
    <row r="21" spans="1:30" ht="15" customHeight="1" x14ac:dyDescent="0.3">
      <c r="A21" s="35" t="s">
        <v>344</v>
      </c>
      <c r="B21" s="79">
        <v>10535332</v>
      </c>
      <c r="C21" s="79">
        <v>9589334</v>
      </c>
      <c r="D21" s="79">
        <v>4987943</v>
      </c>
      <c r="E21" s="53">
        <v>0.1</v>
      </c>
      <c r="F21" s="53">
        <v>1.1100000000000001</v>
      </c>
      <c r="G21" s="79">
        <v>945998</v>
      </c>
      <c r="H21" s="79">
        <v>5547389</v>
      </c>
      <c r="I21" s="20"/>
      <c r="J21" s="79">
        <v>10535332</v>
      </c>
      <c r="K21" s="79">
        <v>9589334</v>
      </c>
      <c r="L21" s="79">
        <v>7144780</v>
      </c>
      <c r="M21" s="79">
        <v>5876973</v>
      </c>
      <c r="N21" s="79">
        <v>4987943</v>
      </c>
      <c r="O21" s="79">
        <v>5124322</v>
      </c>
      <c r="P21" s="79">
        <v>6219724</v>
      </c>
      <c r="Q21" s="79">
        <v>6799698</v>
      </c>
      <c r="R21" s="79">
        <v>6539581</v>
      </c>
      <c r="S21" s="79">
        <v>6896951</v>
      </c>
      <c r="T21" s="79">
        <v>6796961</v>
      </c>
      <c r="U21" s="79">
        <v>7800029</v>
      </c>
      <c r="V21" s="79">
        <v>7589550</v>
      </c>
      <c r="W21" s="79">
        <v>8126699</v>
      </c>
      <c r="X21" s="79">
        <v>7171583</v>
      </c>
      <c r="Y21" s="79">
        <v>7662983</v>
      </c>
      <c r="Z21" s="79">
        <v>8360930</v>
      </c>
      <c r="AA21" s="79">
        <v>9339684</v>
      </c>
      <c r="AB21" s="79">
        <v>9290038</v>
      </c>
      <c r="AC21" s="79">
        <v>9637398</v>
      </c>
      <c r="AD21" s="79">
        <v>9073316</v>
      </c>
    </row>
    <row r="22" spans="1:30" ht="15" customHeight="1" x14ac:dyDescent="0.25">
      <c r="I22" s="20"/>
    </row>
    <row r="23" spans="1:30" ht="15" customHeight="1" x14ac:dyDescent="0.25">
      <c r="I23" s="20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2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23" t="s">
        <v>345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43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235</v>
      </c>
      <c r="B10" s="30">
        <v>104355</v>
      </c>
      <c r="C10" s="30">
        <v>159569</v>
      </c>
      <c r="D10" s="30">
        <v>14648</v>
      </c>
      <c r="E10" s="37">
        <v>-0.35000000000000003</v>
      </c>
      <c r="F10" s="37">
        <v>6.12</v>
      </c>
      <c r="G10" s="30">
        <v>-55214</v>
      </c>
      <c r="H10" s="30">
        <v>89707</v>
      </c>
      <c r="I10" s="20"/>
      <c r="J10" s="30">
        <v>104355</v>
      </c>
      <c r="K10" s="30">
        <v>159569</v>
      </c>
      <c r="L10" s="30">
        <v>91372</v>
      </c>
      <c r="M10" s="30">
        <v>23251</v>
      </c>
      <c r="N10" s="30">
        <v>14648</v>
      </c>
      <c r="O10" s="30">
        <v>64636</v>
      </c>
      <c r="P10" s="30">
        <v>94281</v>
      </c>
      <c r="Q10" s="30">
        <v>88326</v>
      </c>
      <c r="R10" s="30">
        <v>51342</v>
      </c>
      <c r="S10" s="30">
        <v>100578</v>
      </c>
      <c r="T10" s="30">
        <v>79612</v>
      </c>
      <c r="U10" s="30">
        <v>128908</v>
      </c>
      <c r="V10" s="30">
        <v>109177</v>
      </c>
      <c r="W10" s="30">
        <v>182639</v>
      </c>
      <c r="X10" s="30">
        <v>96494</v>
      </c>
      <c r="Y10" s="30">
        <v>87384</v>
      </c>
      <c r="Z10" s="30">
        <v>129440</v>
      </c>
      <c r="AA10" s="30">
        <v>318064</v>
      </c>
      <c r="AB10" s="30">
        <v>272732</v>
      </c>
      <c r="AC10" s="30">
        <v>269793</v>
      </c>
      <c r="AD10" s="30">
        <v>248343</v>
      </c>
    </row>
    <row r="11" spans="1:30" ht="15" customHeight="1" x14ac:dyDescent="0.3">
      <c r="A11" s="16" t="s">
        <v>341</v>
      </c>
      <c r="B11" s="30">
        <v>138982</v>
      </c>
      <c r="C11" s="30">
        <v>335622</v>
      </c>
      <c r="D11" s="30">
        <v>147892</v>
      </c>
      <c r="E11" s="37">
        <v>-0.59</v>
      </c>
      <c r="F11" s="37">
        <v>-0.06</v>
      </c>
      <c r="G11" s="30">
        <v>-196640</v>
      </c>
      <c r="H11" s="30">
        <v>-8910</v>
      </c>
      <c r="I11" s="20"/>
      <c r="J11" s="30">
        <v>138982</v>
      </c>
      <c r="K11" s="30">
        <v>335622</v>
      </c>
      <c r="L11" s="30">
        <v>97863</v>
      </c>
      <c r="M11" s="30">
        <v>222841</v>
      </c>
      <c r="N11" s="30">
        <v>147892</v>
      </c>
      <c r="O11" s="30">
        <v>39488</v>
      </c>
      <c r="P11" s="30">
        <v>82898</v>
      </c>
      <c r="Q11" s="30">
        <v>137143</v>
      </c>
      <c r="R11" s="30">
        <v>89082</v>
      </c>
      <c r="S11" s="30">
        <v>182750</v>
      </c>
      <c r="T11" s="30">
        <v>165787</v>
      </c>
      <c r="U11" s="30">
        <v>94759</v>
      </c>
      <c r="V11" s="30">
        <v>56145</v>
      </c>
      <c r="W11" s="30">
        <v>69442</v>
      </c>
      <c r="X11" s="30">
        <v>67048</v>
      </c>
      <c r="Y11" s="30">
        <v>84621</v>
      </c>
      <c r="Z11" s="30">
        <v>28038</v>
      </c>
      <c r="AA11" s="30">
        <v>23855</v>
      </c>
      <c r="AB11" s="30">
        <v>45138</v>
      </c>
      <c r="AC11" s="30">
        <v>36711</v>
      </c>
      <c r="AD11" s="30">
        <v>-117720</v>
      </c>
    </row>
    <row r="12" spans="1:30" ht="15" customHeight="1" x14ac:dyDescent="0.3">
      <c r="A12" s="16" t="s">
        <v>294</v>
      </c>
      <c r="B12" s="30">
        <v>782107</v>
      </c>
      <c r="C12" s="30">
        <v>880439</v>
      </c>
      <c r="D12" s="30">
        <v>523256</v>
      </c>
      <c r="E12" s="37">
        <v>-0.11</v>
      </c>
      <c r="F12" s="37">
        <v>0.49</v>
      </c>
      <c r="G12" s="30">
        <v>-98332</v>
      </c>
      <c r="H12" s="30">
        <v>258851</v>
      </c>
      <c r="I12" s="20"/>
      <c r="J12" s="30">
        <v>782107</v>
      </c>
      <c r="K12" s="30">
        <v>880439</v>
      </c>
      <c r="L12" s="30">
        <v>723836</v>
      </c>
      <c r="M12" s="30">
        <v>671068</v>
      </c>
      <c r="N12" s="30">
        <v>523256</v>
      </c>
      <c r="O12" s="30">
        <v>499685</v>
      </c>
      <c r="P12" s="30">
        <v>560684</v>
      </c>
      <c r="Q12" s="30">
        <v>585227</v>
      </c>
      <c r="R12" s="30">
        <v>620426</v>
      </c>
      <c r="S12" s="30">
        <v>666955</v>
      </c>
      <c r="T12" s="30">
        <v>688260</v>
      </c>
      <c r="U12" s="30">
        <v>794106</v>
      </c>
      <c r="V12" s="30">
        <v>730842</v>
      </c>
      <c r="W12" s="30">
        <v>819789</v>
      </c>
      <c r="X12" s="30">
        <v>712415</v>
      </c>
      <c r="Y12" s="30">
        <v>814440</v>
      </c>
      <c r="Z12" s="30">
        <v>1055468</v>
      </c>
      <c r="AA12" s="30">
        <v>1084292</v>
      </c>
      <c r="AB12" s="30">
        <v>1042512</v>
      </c>
      <c r="AC12" s="30">
        <v>1161543</v>
      </c>
      <c r="AD12" s="30">
        <v>1072489</v>
      </c>
    </row>
    <row r="13" spans="1:30" ht="15" customHeight="1" x14ac:dyDescent="0.3">
      <c r="A13" s="16" t="s">
        <v>346</v>
      </c>
      <c r="B13" s="30">
        <v>1447579</v>
      </c>
      <c r="C13" s="30">
        <v>508939</v>
      </c>
      <c r="D13" s="30">
        <v>689014</v>
      </c>
      <c r="E13" s="37">
        <v>1.84</v>
      </c>
      <c r="F13" s="37">
        <v>1.1000000000000001</v>
      </c>
      <c r="G13" s="30">
        <v>938640</v>
      </c>
      <c r="H13" s="30">
        <v>758565</v>
      </c>
      <c r="I13" s="20"/>
      <c r="J13" s="30">
        <v>1447579</v>
      </c>
      <c r="K13" s="30">
        <v>508939</v>
      </c>
      <c r="L13" s="30">
        <v>843895</v>
      </c>
      <c r="M13" s="30">
        <v>642136</v>
      </c>
      <c r="N13" s="30">
        <v>689014</v>
      </c>
      <c r="O13" s="30">
        <v>988922</v>
      </c>
      <c r="P13" s="30">
        <v>1297108</v>
      </c>
      <c r="Q13" s="30">
        <v>1524597</v>
      </c>
      <c r="R13" s="30">
        <v>1472680</v>
      </c>
      <c r="S13" s="30">
        <v>1285317</v>
      </c>
      <c r="T13" s="30">
        <v>1436218</v>
      </c>
      <c r="U13" s="30">
        <v>1932150</v>
      </c>
      <c r="V13" s="30">
        <v>1858927</v>
      </c>
      <c r="W13" s="30">
        <v>1845221</v>
      </c>
      <c r="X13" s="30">
        <v>1523237</v>
      </c>
      <c r="Y13" s="30">
        <v>1896681</v>
      </c>
      <c r="Z13" s="30">
        <v>2067144</v>
      </c>
      <c r="AA13" s="30">
        <v>2208089</v>
      </c>
      <c r="AB13" s="30">
        <v>2190265</v>
      </c>
      <c r="AC13" s="30">
        <v>2005218</v>
      </c>
      <c r="AD13" s="30">
        <v>1355579</v>
      </c>
    </row>
    <row r="14" spans="1:30" ht="15" customHeight="1" x14ac:dyDescent="0.3">
      <c r="A14" s="16" t="s">
        <v>347</v>
      </c>
      <c r="B14" s="30">
        <v>4709754</v>
      </c>
      <c r="C14" s="30">
        <v>4276867</v>
      </c>
      <c r="D14" s="30">
        <v>2207479</v>
      </c>
      <c r="E14" s="37">
        <v>0.1</v>
      </c>
      <c r="F14" s="37">
        <v>1.1300000000000001</v>
      </c>
      <c r="G14" s="30">
        <v>432887</v>
      </c>
      <c r="H14" s="30">
        <v>2502275</v>
      </c>
      <c r="I14" s="20"/>
      <c r="J14" s="30">
        <v>4709754</v>
      </c>
      <c r="K14" s="30">
        <v>4276867</v>
      </c>
      <c r="L14" s="30">
        <v>3343757</v>
      </c>
      <c r="M14" s="30">
        <v>2541365</v>
      </c>
      <c r="N14" s="30">
        <v>2207479</v>
      </c>
      <c r="O14" s="30">
        <v>2524063</v>
      </c>
      <c r="P14" s="30">
        <v>2795572</v>
      </c>
      <c r="Q14" s="30">
        <v>3011952</v>
      </c>
      <c r="R14" s="30">
        <v>3019304</v>
      </c>
      <c r="S14" s="30">
        <v>3136312</v>
      </c>
      <c r="T14" s="30">
        <v>3093302</v>
      </c>
      <c r="U14" s="30">
        <v>3298591</v>
      </c>
      <c r="V14" s="30">
        <v>3271025</v>
      </c>
      <c r="W14" s="30">
        <v>3520954</v>
      </c>
      <c r="X14" s="30">
        <v>3466228</v>
      </c>
      <c r="Y14" s="30">
        <v>3373058</v>
      </c>
      <c r="Z14" s="30">
        <v>3495598</v>
      </c>
      <c r="AA14" s="30">
        <v>3722231</v>
      </c>
      <c r="AB14" s="30">
        <v>3548887</v>
      </c>
      <c r="AC14" s="30">
        <v>3541938</v>
      </c>
      <c r="AD14" s="30">
        <v>3569067</v>
      </c>
    </row>
    <row r="15" spans="1:30" ht="15" customHeight="1" x14ac:dyDescent="0.3">
      <c r="A15" s="16" t="s">
        <v>348</v>
      </c>
      <c r="B15" s="30">
        <v>1064153</v>
      </c>
      <c r="C15" s="30">
        <v>999255</v>
      </c>
      <c r="D15" s="30">
        <v>486676</v>
      </c>
      <c r="E15" s="37">
        <v>0.06</v>
      </c>
      <c r="F15" s="37">
        <v>1.19</v>
      </c>
      <c r="G15" s="30">
        <v>64898</v>
      </c>
      <c r="H15" s="30">
        <v>577477</v>
      </c>
      <c r="I15" s="20"/>
      <c r="J15" s="30">
        <v>1064153</v>
      </c>
      <c r="K15" s="30">
        <v>999255</v>
      </c>
      <c r="L15" s="30">
        <v>727012</v>
      </c>
      <c r="M15" s="30">
        <v>549224</v>
      </c>
      <c r="N15" s="30">
        <v>486676</v>
      </c>
      <c r="O15" s="30">
        <v>563025</v>
      </c>
      <c r="P15" s="30">
        <v>671455</v>
      </c>
      <c r="Q15" s="30">
        <v>702957</v>
      </c>
      <c r="R15" s="30">
        <v>661553</v>
      </c>
      <c r="S15" s="30">
        <v>712491</v>
      </c>
      <c r="T15" s="30">
        <v>657267</v>
      </c>
      <c r="U15" s="30">
        <v>793758</v>
      </c>
      <c r="V15" s="30">
        <v>754133</v>
      </c>
      <c r="W15" s="30">
        <v>863029</v>
      </c>
      <c r="X15" s="30">
        <v>650488</v>
      </c>
      <c r="Y15" s="30">
        <v>696327</v>
      </c>
      <c r="Z15" s="30">
        <v>783767</v>
      </c>
      <c r="AA15" s="30">
        <v>1001361</v>
      </c>
      <c r="AB15" s="30">
        <v>829883</v>
      </c>
      <c r="AC15" s="30">
        <v>955702</v>
      </c>
      <c r="AD15" s="30">
        <v>828137</v>
      </c>
    </row>
    <row r="16" spans="1:30" ht="15" customHeight="1" x14ac:dyDescent="0.3">
      <c r="A16" s="16" t="s">
        <v>349</v>
      </c>
      <c r="B16" s="30">
        <v>108179</v>
      </c>
      <c r="C16" s="30">
        <v>93936</v>
      </c>
      <c r="D16" s="30">
        <v>68589</v>
      </c>
      <c r="E16" s="37">
        <v>0.15</v>
      </c>
      <c r="F16" s="37">
        <v>0.57999999999999996</v>
      </c>
      <c r="G16" s="30">
        <v>14243</v>
      </c>
      <c r="H16" s="30">
        <v>39590</v>
      </c>
      <c r="I16" s="20"/>
      <c r="J16" s="30">
        <v>108179</v>
      </c>
      <c r="K16" s="30">
        <v>93936</v>
      </c>
      <c r="L16" s="30">
        <v>75957</v>
      </c>
      <c r="M16" s="30">
        <v>66778</v>
      </c>
      <c r="N16" s="30">
        <v>68589</v>
      </c>
      <c r="O16" s="30">
        <v>88508</v>
      </c>
      <c r="P16" s="30">
        <v>98355</v>
      </c>
      <c r="Q16" s="30">
        <v>88658</v>
      </c>
      <c r="R16" s="30">
        <v>87896</v>
      </c>
      <c r="S16" s="30">
        <v>95874</v>
      </c>
      <c r="T16" s="30">
        <v>81166</v>
      </c>
      <c r="U16" s="30">
        <v>84141</v>
      </c>
      <c r="V16" s="30">
        <v>79671</v>
      </c>
      <c r="W16" s="30">
        <v>104392</v>
      </c>
      <c r="X16" s="30">
        <v>85209</v>
      </c>
      <c r="Y16" s="30">
        <v>72426</v>
      </c>
      <c r="Z16" s="30">
        <v>77024</v>
      </c>
      <c r="AA16" s="30">
        <v>92953</v>
      </c>
      <c r="AB16" s="30">
        <v>115508</v>
      </c>
      <c r="AC16" s="30">
        <v>117267</v>
      </c>
      <c r="AD16" s="30">
        <v>150717</v>
      </c>
    </row>
    <row r="17" spans="1:30" ht="15" customHeight="1" x14ac:dyDescent="0.3">
      <c r="A17" s="16" t="s">
        <v>350</v>
      </c>
      <c r="B17" s="30">
        <v>2071619</v>
      </c>
      <c r="C17" s="30">
        <v>1758913</v>
      </c>
      <c r="D17" s="30">
        <v>949526</v>
      </c>
      <c r="E17" s="37">
        <v>0.18</v>
      </c>
      <c r="F17" s="37">
        <v>1.18</v>
      </c>
      <c r="G17" s="30">
        <v>312706</v>
      </c>
      <c r="H17" s="30">
        <v>1122093</v>
      </c>
      <c r="I17" s="20"/>
      <c r="J17" s="30">
        <v>2071619</v>
      </c>
      <c r="K17" s="30">
        <v>1758913</v>
      </c>
      <c r="L17" s="30">
        <v>1218536</v>
      </c>
      <c r="M17" s="30">
        <v>1068887</v>
      </c>
      <c r="N17" s="30">
        <v>949526</v>
      </c>
      <c r="O17" s="30">
        <v>624282</v>
      </c>
      <c r="P17" s="30">
        <v>893037</v>
      </c>
      <c r="Q17" s="30">
        <v>961890</v>
      </c>
      <c r="R17" s="30">
        <v>924214</v>
      </c>
      <c r="S17" s="30">
        <v>1009845</v>
      </c>
      <c r="T17" s="30">
        <v>971155</v>
      </c>
      <c r="U17" s="30">
        <v>1009736</v>
      </c>
      <c r="V17" s="30">
        <v>1046054</v>
      </c>
      <c r="W17" s="30">
        <v>1191865</v>
      </c>
      <c r="X17" s="30">
        <v>951778</v>
      </c>
      <c r="Y17" s="30">
        <v>938201</v>
      </c>
      <c r="Z17" s="30">
        <v>1029902</v>
      </c>
      <c r="AA17" s="30">
        <v>1164495</v>
      </c>
      <c r="AB17" s="30">
        <v>1310689</v>
      </c>
      <c r="AC17" s="30">
        <v>1513760</v>
      </c>
      <c r="AD17" s="30">
        <v>1574697</v>
      </c>
    </row>
    <row r="18" spans="1:30" ht="15" customHeight="1" x14ac:dyDescent="0.3">
      <c r="A18" s="16" t="s">
        <v>245</v>
      </c>
      <c r="B18" s="30">
        <v>687927</v>
      </c>
      <c r="C18" s="30">
        <v>1054851</v>
      </c>
      <c r="D18" s="30">
        <v>184890</v>
      </c>
      <c r="E18" s="37">
        <v>-0.35000000000000003</v>
      </c>
      <c r="F18" s="37">
        <v>2.72</v>
      </c>
      <c r="G18" s="30">
        <v>-366924</v>
      </c>
      <c r="H18" s="30">
        <v>503037</v>
      </c>
      <c r="I18" s="20"/>
      <c r="J18" s="30">
        <v>687927</v>
      </c>
      <c r="K18" s="30">
        <v>1054851</v>
      </c>
      <c r="L18" s="30">
        <v>379769</v>
      </c>
      <c r="M18" s="30">
        <v>376251</v>
      </c>
      <c r="N18" s="30">
        <v>184890</v>
      </c>
      <c r="O18" s="30">
        <v>104450</v>
      </c>
      <c r="P18" s="30">
        <v>150182</v>
      </c>
      <c r="Q18" s="30">
        <v>195922</v>
      </c>
      <c r="R18" s="30">
        <v>113626</v>
      </c>
      <c r="S18" s="30">
        <v>258149</v>
      </c>
      <c r="T18" s="30">
        <v>149966</v>
      </c>
      <c r="U18" s="30">
        <v>247759</v>
      </c>
      <c r="V18" s="30">
        <v>322971</v>
      </c>
      <c r="W18" s="30">
        <v>265675</v>
      </c>
      <c r="X18" s="30">
        <v>297466</v>
      </c>
      <c r="Y18" s="30">
        <v>398919</v>
      </c>
      <c r="Z18" s="30">
        <v>441845</v>
      </c>
      <c r="AA18" s="30">
        <v>596795</v>
      </c>
      <c r="AB18" s="30">
        <v>670369</v>
      </c>
      <c r="AC18" s="30">
        <v>669618</v>
      </c>
      <c r="AD18" s="30">
        <v>975383</v>
      </c>
    </row>
    <row r="19" spans="1:30" ht="15" customHeight="1" x14ac:dyDescent="0.3">
      <c r="A19" s="16" t="s">
        <v>342</v>
      </c>
      <c r="B19" s="30">
        <v>-113499</v>
      </c>
      <c r="C19" s="30">
        <v>-144383</v>
      </c>
      <c r="D19" s="30">
        <v>-115451</v>
      </c>
      <c r="E19" s="53">
        <v>-0.21</v>
      </c>
      <c r="F19" s="53">
        <v>-0.02</v>
      </c>
      <c r="G19" s="79">
        <v>30884</v>
      </c>
      <c r="H19" s="79">
        <v>1952</v>
      </c>
      <c r="I19" s="20"/>
      <c r="J19" s="30">
        <v>-113499</v>
      </c>
      <c r="K19" s="30">
        <v>-144383</v>
      </c>
      <c r="L19" s="30">
        <v>-109570</v>
      </c>
      <c r="M19" s="30">
        <v>-91367</v>
      </c>
      <c r="N19" s="30">
        <v>-115451</v>
      </c>
      <c r="O19" s="30">
        <v>-179784</v>
      </c>
      <c r="P19" s="30">
        <v>-202429</v>
      </c>
      <c r="Q19" s="30">
        <v>-220783</v>
      </c>
      <c r="R19" s="30">
        <v>-216834</v>
      </c>
      <c r="S19" s="30">
        <v>-244410</v>
      </c>
      <c r="T19" s="30">
        <v>-230710</v>
      </c>
      <c r="U19" s="30">
        <v>-218474</v>
      </c>
      <c r="V19" s="30">
        <v>-205961</v>
      </c>
      <c r="W19" s="30">
        <v>-238098</v>
      </c>
      <c r="X19" s="30">
        <v>-233262</v>
      </c>
      <c r="Y19" s="30">
        <v>-216120</v>
      </c>
      <c r="Z19" s="30">
        <v>-218652</v>
      </c>
      <c r="AA19" s="30">
        <v>-266132</v>
      </c>
      <c r="AB19" s="30">
        <v>-264466</v>
      </c>
      <c r="AC19" s="30">
        <v>-221433</v>
      </c>
      <c r="AD19" s="30">
        <v>-141559</v>
      </c>
    </row>
    <row r="20" spans="1:30" ht="15" customHeight="1" x14ac:dyDescent="0.3">
      <c r="A20" s="35" t="s">
        <v>343</v>
      </c>
      <c r="B20" s="79">
        <v>11001156</v>
      </c>
      <c r="C20" s="79">
        <v>9924008</v>
      </c>
      <c r="D20" s="79">
        <v>5156519</v>
      </c>
      <c r="E20" s="53">
        <v>0.11</v>
      </c>
      <c r="F20" s="53">
        <v>1.1300000000000001</v>
      </c>
      <c r="G20" s="79">
        <v>1077148</v>
      </c>
      <c r="H20" s="79">
        <v>5844637</v>
      </c>
      <c r="I20" s="20"/>
      <c r="J20" s="79">
        <v>11001156</v>
      </c>
      <c r="K20" s="79">
        <v>9924008</v>
      </c>
      <c r="L20" s="79">
        <v>7392427</v>
      </c>
      <c r="M20" s="79">
        <v>6070434</v>
      </c>
      <c r="N20" s="79">
        <v>5156519</v>
      </c>
      <c r="O20" s="79">
        <v>5317275</v>
      </c>
      <c r="P20" s="79">
        <v>6441143</v>
      </c>
      <c r="Q20" s="79">
        <v>7075889</v>
      </c>
      <c r="R20" s="79">
        <v>6823289</v>
      </c>
      <c r="S20" s="79">
        <v>7203861</v>
      </c>
      <c r="T20" s="79">
        <v>7092023</v>
      </c>
      <c r="U20" s="79">
        <v>8165434</v>
      </c>
      <c r="V20" s="79">
        <v>8022984</v>
      </c>
      <c r="W20" s="79">
        <v>8624908</v>
      </c>
      <c r="X20" s="79">
        <v>7617101</v>
      </c>
      <c r="Y20" s="79">
        <v>8145937</v>
      </c>
      <c r="Z20" s="79">
        <v>8889574</v>
      </c>
      <c r="AA20" s="79">
        <v>9946003</v>
      </c>
      <c r="AB20" s="79">
        <v>9761517</v>
      </c>
      <c r="AC20" s="79">
        <v>10050117</v>
      </c>
      <c r="AD20" s="79">
        <v>9515133</v>
      </c>
    </row>
    <row r="21" spans="1:30" ht="15" customHeight="1" x14ac:dyDescent="0.3">
      <c r="A21" s="35" t="s">
        <v>332</v>
      </c>
      <c r="B21" s="79">
        <v>-465824</v>
      </c>
      <c r="C21" s="79">
        <v>-334674</v>
      </c>
      <c r="D21" s="79">
        <v>-168576</v>
      </c>
      <c r="E21" s="53">
        <v>0.39</v>
      </c>
      <c r="F21" s="53">
        <v>1.76</v>
      </c>
      <c r="G21" s="79">
        <v>-131150</v>
      </c>
      <c r="H21" s="79">
        <v>-297248</v>
      </c>
      <c r="I21" s="20"/>
      <c r="J21" s="79">
        <v>-465824</v>
      </c>
      <c r="K21" s="79">
        <v>-334674</v>
      </c>
      <c r="L21" s="79">
        <v>-247647</v>
      </c>
      <c r="M21" s="79">
        <v>-193461</v>
      </c>
      <c r="N21" s="79">
        <v>-168576</v>
      </c>
      <c r="O21" s="79">
        <v>-192953</v>
      </c>
      <c r="P21" s="79">
        <v>-221419</v>
      </c>
      <c r="Q21" s="79">
        <v>-276191</v>
      </c>
      <c r="R21" s="79">
        <v>-283708</v>
      </c>
      <c r="S21" s="79">
        <v>-306910</v>
      </c>
      <c r="T21" s="79">
        <v>-295062</v>
      </c>
      <c r="U21" s="79">
        <v>-365405</v>
      </c>
      <c r="V21" s="79">
        <v>-433434</v>
      </c>
      <c r="W21" s="79">
        <v>-498209</v>
      </c>
      <c r="X21" s="79">
        <v>-445518</v>
      </c>
      <c r="Y21" s="79">
        <v>-482954</v>
      </c>
      <c r="Z21" s="79">
        <v>-528644</v>
      </c>
      <c r="AA21" s="79">
        <v>-606319</v>
      </c>
      <c r="AB21" s="79">
        <v>-471479</v>
      </c>
      <c r="AC21" s="79">
        <v>-412719</v>
      </c>
      <c r="AD21" s="79">
        <v>-441817</v>
      </c>
    </row>
    <row r="22" spans="1:30" ht="15" customHeight="1" x14ac:dyDescent="0.3">
      <c r="A22" s="35" t="s">
        <v>344</v>
      </c>
      <c r="B22" s="79">
        <v>10535332</v>
      </c>
      <c r="C22" s="79">
        <v>9589334</v>
      </c>
      <c r="D22" s="79">
        <v>4987943</v>
      </c>
      <c r="E22" s="53">
        <v>0.1</v>
      </c>
      <c r="F22" s="53">
        <v>1.1100000000000001</v>
      </c>
      <c r="G22" s="79">
        <v>945998</v>
      </c>
      <c r="H22" s="79">
        <v>5547389</v>
      </c>
      <c r="I22" s="20"/>
      <c r="J22" s="79">
        <v>10535332</v>
      </c>
      <c r="K22" s="79">
        <v>9589334</v>
      </c>
      <c r="L22" s="79">
        <v>7144780</v>
      </c>
      <c r="M22" s="79">
        <v>5876973</v>
      </c>
      <c r="N22" s="79">
        <v>4987943</v>
      </c>
      <c r="O22" s="79">
        <v>5124322</v>
      </c>
      <c r="P22" s="79">
        <v>6219724</v>
      </c>
      <c r="Q22" s="79">
        <v>6799698</v>
      </c>
      <c r="R22" s="79">
        <v>6539581</v>
      </c>
      <c r="S22" s="79">
        <v>6896951</v>
      </c>
      <c r="T22" s="79">
        <v>6796961</v>
      </c>
      <c r="U22" s="79">
        <v>7800029</v>
      </c>
      <c r="V22" s="79">
        <v>7589550</v>
      </c>
      <c r="W22" s="79">
        <v>8126699</v>
      </c>
      <c r="X22" s="79">
        <v>7171583</v>
      </c>
      <c r="Y22" s="79">
        <v>7662983</v>
      </c>
      <c r="Z22" s="79">
        <v>8360930</v>
      </c>
      <c r="AA22" s="79">
        <v>9339684</v>
      </c>
      <c r="AB22" s="79">
        <v>9290038</v>
      </c>
      <c r="AC22" s="79">
        <v>9637398</v>
      </c>
      <c r="AD22" s="79">
        <v>9073316</v>
      </c>
    </row>
    <row r="23" spans="1:30" ht="15" customHeight="1" x14ac:dyDescent="0.25">
      <c r="I23" s="20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51"/>
  <sheetViews>
    <sheetView showRuler="0" workbookViewId="0"/>
  </sheetViews>
  <sheetFormatPr baseColWidth="10" defaultColWidth="13.08984375" defaultRowHeight="12.5" x14ac:dyDescent="0.25"/>
  <cols>
    <col min="1" max="1" width="47.54296875" customWidth="1"/>
  </cols>
  <sheetData>
    <row r="1" spans="1:27" ht="15" customHeight="1" x14ac:dyDescent="0.25">
      <c r="I1" s="20"/>
    </row>
    <row r="2" spans="1:27" ht="15" customHeight="1" x14ac:dyDescent="0.25">
      <c r="I2" s="20"/>
    </row>
    <row r="3" spans="1:27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27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27" ht="15" customHeight="1" x14ac:dyDescent="0.3">
      <c r="A6" s="4"/>
      <c r="B6" s="4"/>
      <c r="C6" s="4"/>
      <c r="D6" s="4"/>
      <c r="E6" s="122"/>
      <c r="F6" s="4"/>
      <c r="G6" s="4"/>
      <c r="H6" s="4"/>
      <c r="I6" s="20"/>
    </row>
    <row r="7" spans="1:27" ht="15" customHeight="1" x14ac:dyDescent="0.3">
      <c r="A7" s="23" t="s">
        <v>351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</row>
    <row r="8" spans="1:27" ht="15" customHeight="1" x14ac:dyDescent="0.3">
      <c r="A8" s="9" t="s">
        <v>43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</row>
    <row r="9" spans="1:27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</row>
    <row r="10" spans="1:27" ht="15" customHeight="1" x14ac:dyDescent="0.3">
      <c r="A10" s="35" t="s">
        <v>352</v>
      </c>
      <c r="B10" s="79">
        <v>4454695</v>
      </c>
      <c r="C10" s="79">
        <v>5077752</v>
      </c>
      <c r="D10" s="79">
        <v>4084063</v>
      </c>
      <c r="E10" s="53">
        <v>-0.12</v>
      </c>
      <c r="F10" s="53">
        <v>0.09</v>
      </c>
      <c r="G10" s="79">
        <v>-623057</v>
      </c>
      <c r="H10" s="79">
        <v>370632</v>
      </c>
      <c r="I10" s="20"/>
      <c r="J10" s="79">
        <v>4454695</v>
      </c>
      <c r="K10" s="79">
        <v>5077752</v>
      </c>
      <c r="L10" s="79">
        <v>5473033</v>
      </c>
      <c r="M10" s="79">
        <v>7011400</v>
      </c>
      <c r="N10" s="79">
        <v>4084063</v>
      </c>
      <c r="O10" s="79">
        <v>5954779</v>
      </c>
      <c r="P10" s="79">
        <v>7713441</v>
      </c>
      <c r="Q10" s="79">
        <v>8204591</v>
      </c>
      <c r="R10" s="79">
        <v>7141341</v>
      </c>
      <c r="S10" s="79">
        <v>8757951</v>
      </c>
      <c r="T10" s="79">
        <v>7938980</v>
      </c>
      <c r="U10" s="79">
        <v>6303625</v>
      </c>
      <c r="V10" s="79">
        <v>6448554</v>
      </c>
    </row>
    <row r="11" spans="1:27" ht="15" customHeight="1" x14ac:dyDescent="0.3">
      <c r="A11" s="131" t="s">
        <v>353</v>
      </c>
      <c r="B11" s="79">
        <v>492522</v>
      </c>
      <c r="C11" s="79">
        <v>1259375</v>
      </c>
      <c r="D11" s="79">
        <v>593370</v>
      </c>
      <c r="E11" s="53">
        <v>-0.61</v>
      </c>
      <c r="F11" s="53">
        <v>-0.17</v>
      </c>
      <c r="G11" s="79">
        <v>-766853</v>
      </c>
      <c r="H11" s="79">
        <v>-100848</v>
      </c>
      <c r="I11" s="20"/>
      <c r="J11" s="79">
        <v>492522</v>
      </c>
      <c r="K11" s="79">
        <v>1259375</v>
      </c>
      <c r="L11" s="79">
        <v>1037980</v>
      </c>
      <c r="M11" s="79">
        <v>1973717</v>
      </c>
      <c r="N11" s="79">
        <v>593370</v>
      </c>
      <c r="O11" s="79">
        <v>996586</v>
      </c>
      <c r="P11" s="79">
        <v>175502</v>
      </c>
      <c r="Q11" s="79">
        <v>131876</v>
      </c>
      <c r="R11" s="79">
        <v>214422</v>
      </c>
      <c r="S11" s="79">
        <v>5789252</v>
      </c>
      <c r="T11" s="79">
        <v>4897875</v>
      </c>
      <c r="U11" s="79">
        <v>3860162</v>
      </c>
      <c r="V11" s="79">
        <v>3778038</v>
      </c>
    </row>
    <row r="12" spans="1:27" ht="15" customHeight="1" x14ac:dyDescent="0.3">
      <c r="A12" s="54" t="s">
        <v>354</v>
      </c>
      <c r="B12" s="30">
        <v>346298</v>
      </c>
      <c r="C12" s="30">
        <v>545149</v>
      </c>
      <c r="D12" s="30">
        <v>14534</v>
      </c>
      <c r="E12" s="37">
        <v>-0.36</v>
      </c>
      <c r="F12" s="37">
        <v>0</v>
      </c>
      <c r="G12" s="30">
        <v>-198851</v>
      </c>
      <c r="H12" s="30">
        <v>331764</v>
      </c>
      <c r="I12" s="20"/>
      <c r="J12" s="30">
        <v>346298</v>
      </c>
      <c r="K12" s="30">
        <v>545149</v>
      </c>
      <c r="L12" s="30">
        <v>866937</v>
      </c>
      <c r="M12" s="30">
        <v>1071675</v>
      </c>
      <c r="N12" s="30">
        <v>14534</v>
      </c>
      <c r="O12" s="30">
        <v>-13183</v>
      </c>
      <c r="P12" s="30">
        <v>34046</v>
      </c>
      <c r="Q12" s="30">
        <v>20018</v>
      </c>
      <c r="R12" s="30">
        <v>213315</v>
      </c>
      <c r="S12" s="30">
        <v>271813</v>
      </c>
      <c r="T12" s="30">
        <v>315055</v>
      </c>
      <c r="U12" s="30">
        <v>112175</v>
      </c>
      <c r="V12" s="30">
        <v>668603</v>
      </c>
    </row>
    <row r="13" spans="1:27" ht="15" customHeight="1" x14ac:dyDescent="0.3">
      <c r="A13" s="54" t="s">
        <v>355</v>
      </c>
      <c r="B13" s="30">
        <v>102793</v>
      </c>
      <c r="C13" s="30">
        <v>623653</v>
      </c>
      <c r="D13" s="30">
        <v>51949</v>
      </c>
      <c r="E13" s="37">
        <v>-0.84</v>
      </c>
      <c r="F13" s="37">
        <v>0.98</v>
      </c>
      <c r="G13" s="30">
        <v>-520860</v>
      </c>
      <c r="H13" s="30">
        <v>50844</v>
      </c>
      <c r="I13" s="20"/>
      <c r="J13" s="30">
        <v>102793</v>
      </c>
      <c r="K13" s="30">
        <v>623653</v>
      </c>
      <c r="L13" s="30">
        <v>106535</v>
      </c>
      <c r="M13" s="30">
        <v>85147</v>
      </c>
      <c r="N13" s="30">
        <v>51949</v>
      </c>
      <c r="O13" s="30">
        <v>210755</v>
      </c>
      <c r="P13" s="30">
        <v>63560</v>
      </c>
      <c r="Q13" s="30">
        <v>77276</v>
      </c>
      <c r="R13" s="30">
        <v>-20467</v>
      </c>
      <c r="S13" s="30">
        <v>155666</v>
      </c>
      <c r="T13" s="30">
        <v>288981</v>
      </c>
      <c r="U13" s="30">
        <v>37111</v>
      </c>
      <c r="V13" s="30">
        <v>314481</v>
      </c>
    </row>
    <row r="14" spans="1:27" ht="15" customHeight="1" x14ac:dyDescent="0.3">
      <c r="A14" s="54" t="s">
        <v>356</v>
      </c>
      <c r="B14" s="30">
        <v>43431</v>
      </c>
      <c r="C14" s="30">
        <v>59703</v>
      </c>
      <c r="D14" s="30">
        <v>34282</v>
      </c>
      <c r="E14" s="37">
        <v>-0.27</v>
      </c>
      <c r="F14" s="37">
        <v>0.27</v>
      </c>
      <c r="G14" s="30">
        <v>-16272</v>
      </c>
      <c r="H14" s="30">
        <v>9149</v>
      </c>
      <c r="I14" s="20"/>
      <c r="J14" s="30">
        <v>43431</v>
      </c>
      <c r="K14" s="30">
        <v>59703</v>
      </c>
      <c r="L14" s="30">
        <v>48303</v>
      </c>
      <c r="M14" s="30">
        <v>10944</v>
      </c>
      <c r="N14" s="30">
        <v>34282</v>
      </c>
      <c r="O14" s="30">
        <v>42835</v>
      </c>
      <c r="P14" s="30">
        <v>35988</v>
      </c>
      <c r="Q14" s="30">
        <v>25995</v>
      </c>
      <c r="R14" s="30">
        <v>20761</v>
      </c>
      <c r="S14" s="30">
        <v>38609</v>
      </c>
      <c r="T14" s="30">
        <v>17931</v>
      </c>
      <c r="U14" s="30">
        <v>69115</v>
      </c>
      <c r="V14" s="30">
        <v>46820</v>
      </c>
    </row>
    <row r="15" spans="1:27" ht="15" customHeight="1" x14ac:dyDescent="0.3">
      <c r="A15" s="54" t="s">
        <v>357</v>
      </c>
      <c r="B15" s="30">
        <v>0</v>
      </c>
      <c r="C15" s="30">
        <v>30870</v>
      </c>
      <c r="D15" s="30">
        <v>492605</v>
      </c>
      <c r="E15" s="37">
        <v>-1</v>
      </c>
      <c r="F15" s="37">
        <v>-1</v>
      </c>
      <c r="G15" s="30">
        <v>-30870</v>
      </c>
      <c r="H15" s="30">
        <v>-492605</v>
      </c>
      <c r="I15" s="20"/>
      <c r="J15" s="30">
        <v>0</v>
      </c>
      <c r="K15" s="30">
        <v>30870</v>
      </c>
      <c r="L15" s="30">
        <v>16205</v>
      </c>
      <c r="M15" s="30">
        <v>805951</v>
      </c>
      <c r="N15" s="30">
        <v>492605</v>
      </c>
      <c r="O15" s="30">
        <v>756179</v>
      </c>
      <c r="P15" s="30">
        <v>41908</v>
      </c>
      <c r="Q15" s="30">
        <v>8587</v>
      </c>
      <c r="R15" s="30">
        <v>813</v>
      </c>
      <c r="S15" s="30">
        <v>21025</v>
      </c>
      <c r="T15" s="30">
        <v>9860</v>
      </c>
      <c r="U15" s="30">
        <v>0</v>
      </c>
      <c r="V15" s="30">
        <v>0</v>
      </c>
    </row>
    <row r="16" spans="1:27" ht="15" customHeight="1" x14ac:dyDescent="0.3">
      <c r="A16" s="54" t="s">
        <v>358</v>
      </c>
      <c r="B16" s="30">
        <v>0</v>
      </c>
      <c r="C16" s="30">
        <v>0</v>
      </c>
      <c r="D16" s="30">
        <v>0</v>
      </c>
      <c r="E16" s="16" t="s">
        <v>117</v>
      </c>
      <c r="F16" s="16" t="s">
        <v>117</v>
      </c>
      <c r="G16" s="30">
        <v>0</v>
      </c>
      <c r="H16" s="30">
        <v>0</v>
      </c>
      <c r="I16" s="20"/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5302139</v>
      </c>
      <c r="T16" s="30">
        <v>4266048</v>
      </c>
      <c r="U16" s="30">
        <v>3641761</v>
      </c>
      <c r="V16" s="30">
        <v>2748134</v>
      </c>
    </row>
    <row r="17" spans="1:24" ht="15" customHeight="1" x14ac:dyDescent="0.3">
      <c r="A17" s="131" t="s">
        <v>359</v>
      </c>
      <c r="B17" s="79">
        <v>2002829</v>
      </c>
      <c r="C17" s="79">
        <v>2374859</v>
      </c>
      <c r="D17" s="79">
        <v>3490693</v>
      </c>
      <c r="E17" s="53">
        <v>-0.16</v>
      </c>
      <c r="F17" s="53">
        <v>-0.43</v>
      </c>
      <c r="G17" s="79">
        <v>-372030</v>
      </c>
      <c r="H17" s="79">
        <v>-1487864</v>
      </c>
      <c r="I17" s="20"/>
      <c r="J17" s="79">
        <v>2002829</v>
      </c>
      <c r="K17" s="79">
        <v>2374859</v>
      </c>
      <c r="L17" s="79">
        <v>2963862</v>
      </c>
      <c r="M17" s="79">
        <v>2981491</v>
      </c>
      <c r="N17" s="79">
        <v>3490693</v>
      </c>
      <c r="O17" s="79">
        <v>4958193</v>
      </c>
      <c r="P17" s="79">
        <v>7537939</v>
      </c>
      <c r="Q17" s="79">
        <v>8072715</v>
      </c>
      <c r="R17" s="79">
        <v>6926919</v>
      </c>
      <c r="S17" s="79">
        <v>2968699</v>
      </c>
      <c r="T17" s="79">
        <v>3041105</v>
      </c>
      <c r="U17" s="79">
        <v>2443463</v>
      </c>
      <c r="V17" s="79">
        <v>2622833</v>
      </c>
    </row>
    <row r="18" spans="1:24" ht="15" customHeight="1" x14ac:dyDescent="0.3">
      <c r="A18" s="54" t="s">
        <v>354</v>
      </c>
      <c r="B18" s="30">
        <v>188631</v>
      </c>
      <c r="C18" s="30">
        <v>265518</v>
      </c>
      <c r="D18" s="30">
        <v>346382</v>
      </c>
      <c r="E18" s="37">
        <v>-0.28999999999999998</v>
      </c>
      <c r="F18" s="37">
        <v>-0.46</v>
      </c>
      <c r="G18" s="30">
        <v>-76887</v>
      </c>
      <c r="H18" s="30">
        <v>-157751</v>
      </c>
      <c r="I18" s="20"/>
      <c r="J18" s="30">
        <v>188631</v>
      </c>
      <c r="K18" s="30">
        <v>265518</v>
      </c>
      <c r="L18" s="30">
        <v>344330</v>
      </c>
      <c r="M18" s="30">
        <v>334045</v>
      </c>
      <c r="N18" s="30">
        <v>346382</v>
      </c>
      <c r="O18" s="30">
        <v>1359153</v>
      </c>
      <c r="P18" s="30">
        <v>517374</v>
      </c>
      <c r="Q18" s="30">
        <v>613464</v>
      </c>
      <c r="R18" s="30">
        <v>461946</v>
      </c>
      <c r="S18" s="30">
        <v>433224</v>
      </c>
      <c r="T18" s="30">
        <v>444762</v>
      </c>
      <c r="U18" s="30">
        <v>416898</v>
      </c>
      <c r="V18" s="30">
        <v>659561</v>
      </c>
    </row>
    <row r="19" spans="1:24" ht="15" customHeight="1" x14ac:dyDescent="0.3">
      <c r="A19" s="54" t="s">
        <v>355</v>
      </c>
      <c r="B19" s="30">
        <v>1459173</v>
      </c>
      <c r="C19" s="30">
        <v>1794952</v>
      </c>
      <c r="D19" s="30">
        <v>2908438</v>
      </c>
      <c r="E19" s="37">
        <v>-0.19</v>
      </c>
      <c r="F19" s="37">
        <v>-0.5</v>
      </c>
      <c r="G19" s="30">
        <v>-335779</v>
      </c>
      <c r="H19" s="30">
        <v>-1449265</v>
      </c>
      <c r="I19" s="20"/>
      <c r="J19" s="30">
        <v>1459173</v>
      </c>
      <c r="K19" s="30">
        <v>1794952</v>
      </c>
      <c r="L19" s="30">
        <v>2259600</v>
      </c>
      <c r="M19" s="30">
        <v>2466218</v>
      </c>
      <c r="N19" s="30">
        <v>2908438</v>
      </c>
      <c r="O19" s="30">
        <v>2532848</v>
      </c>
      <c r="P19" s="30">
        <v>1869173</v>
      </c>
      <c r="Q19" s="30">
        <v>905556</v>
      </c>
      <c r="R19" s="30">
        <v>1171749</v>
      </c>
      <c r="S19" s="30">
        <v>2046778</v>
      </c>
      <c r="T19" s="30">
        <v>2136584</v>
      </c>
      <c r="U19" s="30">
        <v>2026565</v>
      </c>
      <c r="V19" s="30">
        <v>1963272</v>
      </c>
    </row>
    <row r="20" spans="1:24" ht="15" customHeight="1" x14ac:dyDescent="0.3">
      <c r="A20" s="54" t="s">
        <v>356</v>
      </c>
      <c r="B20" s="30">
        <v>355025</v>
      </c>
      <c r="C20" s="30">
        <v>314389</v>
      </c>
      <c r="D20" s="30">
        <v>88273</v>
      </c>
      <c r="E20" s="37">
        <v>0.13</v>
      </c>
      <c r="F20" s="37">
        <v>3.02</v>
      </c>
      <c r="G20" s="30">
        <v>40636</v>
      </c>
      <c r="H20" s="30">
        <v>266752</v>
      </c>
      <c r="I20" s="20"/>
      <c r="J20" s="30">
        <v>355025</v>
      </c>
      <c r="K20" s="30">
        <v>314389</v>
      </c>
      <c r="L20" s="30">
        <v>321257</v>
      </c>
      <c r="M20" s="30">
        <v>134964</v>
      </c>
      <c r="N20" s="30">
        <v>88273</v>
      </c>
      <c r="O20" s="30">
        <v>152889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</row>
    <row r="21" spans="1:24" ht="15" customHeight="1" x14ac:dyDescent="0.3">
      <c r="A21" s="54" t="s">
        <v>357</v>
      </c>
      <c r="B21" s="30">
        <v>0</v>
      </c>
      <c r="C21" s="30">
        <v>0</v>
      </c>
      <c r="D21" s="30">
        <v>0</v>
      </c>
      <c r="E21" s="16" t="s">
        <v>117</v>
      </c>
      <c r="F21" s="37">
        <v>0</v>
      </c>
      <c r="G21" s="30">
        <v>0</v>
      </c>
      <c r="H21" s="30">
        <v>0</v>
      </c>
      <c r="I21" s="20"/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617151</v>
      </c>
      <c r="Q21" s="30">
        <v>982546</v>
      </c>
      <c r="R21" s="30">
        <v>568688</v>
      </c>
      <c r="S21" s="30">
        <v>233163</v>
      </c>
      <c r="T21" s="30">
        <v>110864</v>
      </c>
      <c r="U21" s="30">
        <v>0</v>
      </c>
      <c r="V21" s="30">
        <v>0</v>
      </c>
    </row>
    <row r="22" spans="1:24" ht="15" customHeight="1" x14ac:dyDescent="0.3">
      <c r="A22" s="54" t="s">
        <v>358</v>
      </c>
      <c r="B22" s="30">
        <v>0</v>
      </c>
      <c r="C22" s="30">
        <v>0</v>
      </c>
      <c r="D22" s="30">
        <v>0</v>
      </c>
      <c r="E22" s="16" t="s">
        <v>117</v>
      </c>
      <c r="F22" s="37">
        <v>0</v>
      </c>
      <c r="G22" s="30">
        <v>0</v>
      </c>
      <c r="H22" s="30">
        <v>0</v>
      </c>
      <c r="I22" s="20"/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228202</v>
      </c>
      <c r="P22" s="30">
        <v>3842357</v>
      </c>
      <c r="Q22" s="30">
        <v>4967125</v>
      </c>
      <c r="R22" s="30">
        <v>4617001</v>
      </c>
      <c r="S22" s="30">
        <v>0</v>
      </c>
      <c r="T22" s="30">
        <v>0</v>
      </c>
      <c r="U22" s="30">
        <v>0</v>
      </c>
      <c r="V22" s="30">
        <v>0</v>
      </c>
    </row>
    <row r="23" spans="1:24" ht="15" customHeight="1" x14ac:dyDescent="0.3">
      <c r="A23" s="54" t="s">
        <v>360</v>
      </c>
      <c r="B23" s="30">
        <v>0</v>
      </c>
      <c r="C23" s="30">
        <v>0</v>
      </c>
      <c r="D23" s="30">
        <v>147600</v>
      </c>
      <c r="E23" s="37">
        <v>0</v>
      </c>
      <c r="F23" s="37">
        <v>-1</v>
      </c>
      <c r="G23" s="30">
        <v>0</v>
      </c>
      <c r="H23" s="30">
        <v>-147600</v>
      </c>
      <c r="I23" s="20"/>
      <c r="J23" s="30">
        <v>0</v>
      </c>
      <c r="K23" s="30">
        <v>0</v>
      </c>
      <c r="L23" s="30">
        <v>38675</v>
      </c>
      <c r="M23" s="30">
        <v>46264</v>
      </c>
      <c r="N23" s="30">
        <v>147600</v>
      </c>
      <c r="O23" s="30">
        <v>685101</v>
      </c>
      <c r="P23" s="30">
        <v>691884</v>
      </c>
      <c r="Q23" s="30">
        <v>604024</v>
      </c>
      <c r="R23" s="30">
        <v>107535</v>
      </c>
      <c r="S23" s="30">
        <v>255534</v>
      </c>
      <c r="T23" s="30">
        <v>348895</v>
      </c>
      <c r="U23" s="30">
        <v>0</v>
      </c>
      <c r="V23" s="30">
        <v>0</v>
      </c>
    </row>
    <row r="24" spans="1:24" ht="15" customHeight="1" x14ac:dyDescent="0.3">
      <c r="A24" s="131" t="s">
        <v>361</v>
      </c>
      <c r="B24" s="79">
        <v>1959344</v>
      </c>
      <c r="C24" s="79">
        <v>1443518</v>
      </c>
      <c r="D24" s="79">
        <v>0</v>
      </c>
      <c r="E24" s="37">
        <v>0.36</v>
      </c>
      <c r="F24" s="16" t="s">
        <v>117</v>
      </c>
      <c r="G24" s="79">
        <v>515826</v>
      </c>
      <c r="H24" s="79">
        <v>1959344</v>
      </c>
      <c r="I24" s="20"/>
      <c r="J24" s="79">
        <v>1959344</v>
      </c>
      <c r="K24" s="79">
        <v>1443518</v>
      </c>
      <c r="L24" s="79">
        <v>1471191</v>
      </c>
      <c r="M24" s="79">
        <v>2056192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47683</v>
      </c>
    </row>
    <row r="25" spans="1:24" ht="15" customHeight="1" x14ac:dyDescent="0.3">
      <c r="A25" s="54" t="s">
        <v>354</v>
      </c>
      <c r="B25" s="79">
        <v>1845334</v>
      </c>
      <c r="C25" s="79">
        <v>1330605</v>
      </c>
      <c r="D25" s="79">
        <v>0</v>
      </c>
      <c r="E25" s="37">
        <v>0.39</v>
      </c>
      <c r="F25" s="16" t="s">
        <v>117</v>
      </c>
      <c r="G25" s="30">
        <v>514729</v>
      </c>
      <c r="H25" s="30">
        <v>1845334</v>
      </c>
      <c r="I25" s="20"/>
      <c r="J25" s="30">
        <v>1845334</v>
      </c>
      <c r="K25" s="30">
        <v>1330605</v>
      </c>
      <c r="L25" s="30">
        <v>1471191</v>
      </c>
      <c r="M25" s="30">
        <v>2056192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47683</v>
      </c>
    </row>
    <row r="26" spans="1:24" ht="15" customHeight="1" x14ac:dyDescent="0.3">
      <c r="A26" s="54" t="s">
        <v>355</v>
      </c>
      <c r="B26" s="79">
        <v>114010</v>
      </c>
      <c r="C26" s="79">
        <v>112913</v>
      </c>
      <c r="D26" s="79">
        <v>0</v>
      </c>
      <c r="E26" s="132">
        <v>0.01</v>
      </c>
      <c r="F26" s="35" t="s">
        <v>117</v>
      </c>
      <c r="G26" s="30">
        <v>1097</v>
      </c>
      <c r="H26" s="30">
        <v>114010</v>
      </c>
      <c r="I26" s="20"/>
      <c r="J26" s="30">
        <v>114010</v>
      </c>
      <c r="K26" s="30">
        <v>112913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133">
        <v>0</v>
      </c>
      <c r="X26" s="133">
        <v>0</v>
      </c>
    </row>
    <row r="27" spans="1:24" ht="15" customHeight="1" x14ac:dyDescent="0.3">
      <c r="A27" s="35" t="s">
        <v>142</v>
      </c>
      <c r="B27" s="79">
        <v>2331</v>
      </c>
      <c r="C27" s="79">
        <v>803</v>
      </c>
      <c r="D27" s="79">
        <v>2804626</v>
      </c>
      <c r="E27" s="53">
        <v>1.9000000000000001</v>
      </c>
      <c r="F27" s="53">
        <v>-1</v>
      </c>
      <c r="G27" s="79">
        <v>1528</v>
      </c>
      <c r="H27" s="79">
        <v>-2802295</v>
      </c>
      <c r="I27" s="20"/>
      <c r="J27" s="79">
        <v>2331</v>
      </c>
      <c r="K27" s="79">
        <v>803</v>
      </c>
      <c r="L27" s="79">
        <v>2845</v>
      </c>
      <c r="M27" s="79">
        <v>875246</v>
      </c>
      <c r="N27" s="79">
        <v>2804626</v>
      </c>
      <c r="O27" s="79">
        <v>2518240</v>
      </c>
      <c r="P27" s="79">
        <v>1292007</v>
      </c>
      <c r="Q27" s="79">
        <v>1037028</v>
      </c>
      <c r="R27" s="79">
        <v>849132</v>
      </c>
      <c r="S27" s="79">
        <v>700219</v>
      </c>
      <c r="T27" s="79">
        <v>955947</v>
      </c>
      <c r="U27" s="79">
        <v>1273357</v>
      </c>
      <c r="V27" s="79">
        <v>371642</v>
      </c>
    </row>
    <row r="28" spans="1:24" ht="15" customHeight="1" x14ac:dyDescent="0.3">
      <c r="A28" s="16" t="s">
        <v>362</v>
      </c>
      <c r="B28" s="30">
        <v>0</v>
      </c>
      <c r="C28" s="30">
        <v>0</v>
      </c>
      <c r="D28" s="30">
        <v>2804303</v>
      </c>
      <c r="E28" s="37">
        <v>0</v>
      </c>
      <c r="F28" s="37">
        <v>-1</v>
      </c>
      <c r="G28" s="30">
        <v>0</v>
      </c>
      <c r="H28" s="30">
        <v>-2804303</v>
      </c>
      <c r="I28" s="20"/>
      <c r="J28" s="30">
        <v>0</v>
      </c>
      <c r="K28" s="30">
        <v>0</v>
      </c>
      <c r="L28" s="30">
        <v>0</v>
      </c>
      <c r="M28" s="30">
        <v>868107</v>
      </c>
      <c r="N28" s="30">
        <v>2804303</v>
      </c>
      <c r="O28" s="30">
        <v>2516814</v>
      </c>
      <c r="P28" s="30">
        <v>1291848</v>
      </c>
      <c r="Q28" s="30">
        <v>1020334</v>
      </c>
      <c r="R28" s="30">
        <v>838615</v>
      </c>
      <c r="S28" s="30">
        <v>690554</v>
      </c>
      <c r="T28" s="30">
        <v>945255</v>
      </c>
      <c r="U28" s="30">
        <v>1273069</v>
      </c>
      <c r="V28" s="30">
        <v>371207</v>
      </c>
    </row>
    <row r="29" spans="1:24" ht="15" customHeight="1" x14ac:dyDescent="0.3">
      <c r="A29" s="16" t="s">
        <v>141</v>
      </c>
      <c r="B29" s="30">
        <v>2331</v>
      </c>
      <c r="C29" s="30">
        <v>803</v>
      </c>
      <c r="D29" s="30">
        <v>323</v>
      </c>
      <c r="E29" s="37">
        <v>1.9000000000000001</v>
      </c>
      <c r="F29" s="37">
        <v>6.22</v>
      </c>
      <c r="G29" s="30">
        <v>1528</v>
      </c>
      <c r="H29" s="30">
        <v>2008</v>
      </c>
      <c r="I29" s="20"/>
      <c r="J29" s="30">
        <v>2331</v>
      </c>
      <c r="K29" s="30">
        <v>803</v>
      </c>
      <c r="L29" s="30">
        <v>2845</v>
      </c>
      <c r="M29" s="30">
        <v>7139</v>
      </c>
      <c r="N29" s="30">
        <v>323</v>
      </c>
      <c r="O29" s="30">
        <v>1187</v>
      </c>
      <c r="P29" s="30">
        <v>0</v>
      </c>
      <c r="Q29" s="30">
        <v>16538</v>
      </c>
      <c r="R29" s="30">
        <v>10360</v>
      </c>
      <c r="S29" s="30">
        <v>9476</v>
      </c>
      <c r="T29" s="30">
        <v>10473</v>
      </c>
      <c r="U29" s="30">
        <v>23</v>
      </c>
      <c r="V29" s="30">
        <v>120</v>
      </c>
    </row>
    <row r="30" spans="1:24" ht="15" customHeight="1" x14ac:dyDescent="0.3">
      <c r="A30" s="16" t="s">
        <v>363</v>
      </c>
      <c r="B30" s="30">
        <v>0</v>
      </c>
      <c r="C30" s="30">
        <v>0</v>
      </c>
      <c r="D30" s="30">
        <v>0</v>
      </c>
      <c r="E30" s="16" t="s">
        <v>117</v>
      </c>
      <c r="F30" s="37">
        <v>0</v>
      </c>
      <c r="G30" s="30">
        <v>0</v>
      </c>
      <c r="H30" s="30">
        <v>0</v>
      </c>
      <c r="I30" s="20"/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239</v>
      </c>
      <c r="P30" s="30">
        <v>159</v>
      </c>
      <c r="Q30" s="30">
        <v>156</v>
      </c>
      <c r="R30" s="30">
        <v>157</v>
      </c>
      <c r="S30" s="30">
        <v>189</v>
      </c>
      <c r="T30" s="30">
        <v>219</v>
      </c>
      <c r="U30" s="30">
        <v>265</v>
      </c>
      <c r="V30" s="30">
        <v>315</v>
      </c>
    </row>
    <row r="31" spans="1:24" ht="15" customHeight="1" x14ac:dyDescent="0.3">
      <c r="A31" s="35" t="s">
        <v>364</v>
      </c>
      <c r="B31" s="79">
        <v>4457026</v>
      </c>
      <c r="C31" s="79">
        <v>5078555</v>
      </c>
      <c r="D31" s="79">
        <v>6888689</v>
      </c>
      <c r="E31" s="53">
        <v>-0.12</v>
      </c>
      <c r="F31" s="53">
        <v>-0.35000000000000003</v>
      </c>
      <c r="G31" s="79">
        <v>-621529</v>
      </c>
      <c r="H31" s="79">
        <v>-2431663</v>
      </c>
      <c r="I31" s="20"/>
      <c r="J31" s="79">
        <v>4457026</v>
      </c>
      <c r="K31" s="79">
        <v>5078555</v>
      </c>
      <c r="L31" s="79">
        <v>5475878</v>
      </c>
      <c r="M31" s="79">
        <v>7886646</v>
      </c>
      <c r="N31" s="79">
        <v>6888689</v>
      </c>
      <c r="O31" s="79">
        <v>8473019</v>
      </c>
      <c r="P31" s="79">
        <v>9005448</v>
      </c>
      <c r="Q31" s="79">
        <v>9241619</v>
      </c>
      <c r="R31" s="79">
        <v>7990473</v>
      </c>
      <c r="S31" s="79">
        <v>9458170</v>
      </c>
      <c r="T31" s="79">
        <v>8894927</v>
      </c>
      <c r="U31" s="79">
        <v>7576982</v>
      </c>
      <c r="V31" s="79">
        <v>6820196</v>
      </c>
    </row>
    <row r="32" spans="1:24" ht="29.15" customHeight="1" x14ac:dyDescent="0.3">
      <c r="A32" s="178" t="s">
        <v>365</v>
      </c>
      <c r="B32" s="178"/>
      <c r="C32" s="178"/>
      <c r="D32" s="178"/>
      <c r="E32" s="178"/>
      <c r="F32" s="16"/>
      <c r="G32" s="16"/>
      <c r="H32" s="16"/>
      <c r="I32" s="2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" customHeight="1" x14ac:dyDescent="0.3">
      <c r="A33" s="4"/>
      <c r="B33" s="4"/>
      <c r="C33" s="4"/>
      <c r="D33" s="4"/>
      <c r="E33" s="4"/>
      <c r="F33" s="4"/>
      <c r="G33" s="4"/>
      <c r="H33" s="4"/>
      <c r="I33" s="2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" customHeight="1" x14ac:dyDescent="0.3">
      <c r="A34" s="134" t="s">
        <v>366</v>
      </c>
      <c r="B34" s="135">
        <v>4457026</v>
      </c>
      <c r="C34" s="135">
        <v>5078555</v>
      </c>
      <c r="D34" s="135">
        <v>3936786</v>
      </c>
      <c r="E34" s="136"/>
      <c r="F34" s="4"/>
      <c r="G34" s="4"/>
      <c r="H34" s="4"/>
      <c r="I34" s="20"/>
      <c r="J34" s="135">
        <v>4457026</v>
      </c>
      <c r="K34" s="135">
        <v>5078555</v>
      </c>
      <c r="L34" s="135">
        <v>5437203</v>
      </c>
      <c r="M34" s="135">
        <v>6972276</v>
      </c>
      <c r="N34" s="135">
        <v>3936786</v>
      </c>
      <c r="O34" s="135">
        <v>5042902</v>
      </c>
      <c r="P34" s="135">
        <v>3179358</v>
      </c>
      <c r="Q34" s="135">
        <v>2650136</v>
      </c>
      <c r="R34" s="135">
        <v>2427323</v>
      </c>
      <c r="S34" s="135">
        <v>3209943</v>
      </c>
      <c r="T34" s="135">
        <v>3334729</v>
      </c>
      <c r="U34" s="135">
        <v>2662151</v>
      </c>
      <c r="V34" s="135">
        <v>3700855</v>
      </c>
    </row>
    <row r="35" spans="1:22" ht="15" customHeight="1" x14ac:dyDescent="0.3">
      <c r="A35" s="134" t="s">
        <v>367</v>
      </c>
      <c r="B35" s="137">
        <v>0.19</v>
      </c>
      <c r="C35" s="137">
        <v>0.22</v>
      </c>
      <c r="D35" s="137">
        <v>0.23</v>
      </c>
      <c r="E35" s="136"/>
      <c r="F35" s="16"/>
      <c r="G35" s="16"/>
      <c r="H35" s="16"/>
      <c r="I35" s="20"/>
      <c r="J35" s="137">
        <v>0.19</v>
      </c>
      <c r="K35" s="137">
        <v>0.22</v>
      </c>
      <c r="L35" s="137">
        <v>0.24</v>
      </c>
      <c r="M35" s="137">
        <v>0.37</v>
      </c>
      <c r="N35" s="137">
        <v>0.23</v>
      </c>
      <c r="O35" s="137">
        <v>0.25</v>
      </c>
      <c r="P35" s="137">
        <v>0.16</v>
      </c>
      <c r="Q35" s="137">
        <v>0.13</v>
      </c>
      <c r="R35" s="137">
        <v>0.12</v>
      </c>
      <c r="S35" s="137">
        <v>0.15</v>
      </c>
      <c r="T35" s="137">
        <v>0.16</v>
      </c>
      <c r="U35" s="137">
        <v>0.13</v>
      </c>
      <c r="V35" s="137">
        <v>0.19</v>
      </c>
    </row>
    <row r="36" spans="1:22" ht="15" customHeight="1" x14ac:dyDescent="0.25">
      <c r="I36" s="20"/>
    </row>
    <row r="37" spans="1:22" ht="15" customHeight="1" x14ac:dyDescent="0.25">
      <c r="I37" s="20"/>
    </row>
    <row r="38" spans="1:22" ht="15" customHeight="1" x14ac:dyDescent="0.25">
      <c r="I38" s="20"/>
    </row>
    <row r="39" spans="1:22" ht="15" customHeight="1" x14ac:dyDescent="0.25">
      <c r="I39" s="20"/>
    </row>
    <row r="40" spans="1:22" ht="15" customHeight="1" x14ac:dyDescent="0.25">
      <c r="I40" s="20"/>
    </row>
    <row r="41" spans="1:22" ht="15" customHeight="1" x14ac:dyDescent="0.25">
      <c r="I41" s="20"/>
    </row>
    <row r="42" spans="1:22" ht="15" customHeight="1" x14ac:dyDescent="0.25">
      <c r="I42" s="20"/>
    </row>
    <row r="43" spans="1:22" ht="15" customHeight="1" x14ac:dyDescent="0.25">
      <c r="I43" s="20"/>
    </row>
    <row r="44" spans="1:22" ht="15" customHeight="1" x14ac:dyDescent="0.25">
      <c r="I44" s="20"/>
    </row>
    <row r="45" spans="1:22" ht="15" customHeight="1" x14ac:dyDescent="0.25">
      <c r="I45" s="20"/>
    </row>
    <row r="46" spans="1:22" ht="15" customHeight="1" x14ac:dyDescent="0.25">
      <c r="I46" s="20"/>
    </row>
    <row r="47" spans="1:22" ht="15" customHeight="1" x14ac:dyDescent="0.25">
      <c r="I47" s="20"/>
    </row>
    <row r="48" spans="1:22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  <row r="51" spans="9:9" ht="15" customHeight="1" x14ac:dyDescent="0.25">
      <c r="I51" s="20"/>
    </row>
  </sheetData>
  <mergeCells count="3">
    <mergeCell ref="E8:F8"/>
    <mergeCell ref="G8:H8"/>
    <mergeCell ref="A32:E32"/>
  </mergeCells>
  <pageMargins left="0.75" right="0.75" top="1" bottom="1" header="0.5" footer="0.5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2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4"/>
      <c r="G6" s="4"/>
      <c r="H6" s="4"/>
      <c r="I6" s="20"/>
    </row>
    <row r="7" spans="1:30" ht="15" customHeight="1" x14ac:dyDescent="0.3">
      <c r="A7" s="23" t="s">
        <v>152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35" t="s">
        <v>313</v>
      </c>
      <c r="B10" s="79">
        <v>8933615</v>
      </c>
      <c r="C10" s="79">
        <v>8383001</v>
      </c>
      <c r="D10" s="79">
        <v>6846381</v>
      </c>
      <c r="E10" s="53">
        <v>7.0000000000000007E-2</v>
      </c>
      <c r="F10" s="53">
        <v>0.3</v>
      </c>
      <c r="G10" s="79">
        <v>550614</v>
      </c>
      <c r="H10" s="79">
        <v>2087234</v>
      </c>
      <c r="I10" s="20"/>
      <c r="J10" s="79">
        <v>8933615</v>
      </c>
      <c r="K10" s="79">
        <v>8383001</v>
      </c>
      <c r="L10" s="79">
        <v>8040446</v>
      </c>
      <c r="M10" s="79">
        <v>7616981</v>
      </c>
      <c r="N10" s="79">
        <v>6846381</v>
      </c>
      <c r="O10" s="79">
        <v>8819368</v>
      </c>
      <c r="P10" s="79">
        <v>11181964</v>
      </c>
      <c r="Q10" s="79">
        <v>11965775</v>
      </c>
      <c r="R10" s="79">
        <v>11070062</v>
      </c>
      <c r="S10" s="124">
        <v>12841745</v>
      </c>
      <c r="T10" s="124">
        <v>12235584</v>
      </c>
      <c r="U10" s="124">
        <v>12091424</v>
      </c>
      <c r="V10" s="124">
        <v>11395472</v>
      </c>
      <c r="W10" s="124">
        <v>12057111</v>
      </c>
      <c r="X10" s="124">
        <v>11607368</v>
      </c>
      <c r="Y10" s="124">
        <v>11882901</v>
      </c>
      <c r="Z10" s="124">
        <v>10865656</v>
      </c>
      <c r="AA10" s="124">
        <v>11064168</v>
      </c>
      <c r="AB10" s="79">
        <v>11330188</v>
      </c>
      <c r="AC10" s="79">
        <v>11808628</v>
      </c>
      <c r="AD10" s="79">
        <v>9276362</v>
      </c>
    </row>
    <row r="11" spans="1:30" ht="15" customHeight="1" x14ac:dyDescent="0.3">
      <c r="A11" s="16" t="s">
        <v>248</v>
      </c>
      <c r="B11" s="30">
        <v>1487636</v>
      </c>
      <c r="C11" s="30">
        <v>1604457</v>
      </c>
      <c r="D11" s="30">
        <v>1172089</v>
      </c>
      <c r="E11" s="37">
        <v>-7.0000000000000007E-2</v>
      </c>
      <c r="F11" s="37">
        <v>0.27</v>
      </c>
      <c r="G11" s="30">
        <v>-116821</v>
      </c>
      <c r="H11" s="30">
        <v>315547</v>
      </c>
      <c r="I11" s="20"/>
      <c r="J11" s="30">
        <v>1487636</v>
      </c>
      <c r="K11" s="30">
        <v>1604457</v>
      </c>
      <c r="L11" s="30">
        <v>1338215</v>
      </c>
      <c r="M11" s="30">
        <v>1387515</v>
      </c>
      <c r="N11" s="30">
        <v>1172089</v>
      </c>
      <c r="O11" s="30">
        <v>1590867</v>
      </c>
      <c r="P11" s="30">
        <v>1410908</v>
      </c>
      <c r="Q11" s="30">
        <v>1615809</v>
      </c>
      <c r="R11" s="30">
        <v>2219408</v>
      </c>
      <c r="S11" s="30">
        <v>2189771</v>
      </c>
      <c r="T11" s="30">
        <v>2042552</v>
      </c>
      <c r="U11" s="30">
        <v>2462573</v>
      </c>
      <c r="V11" s="30">
        <v>2773140</v>
      </c>
      <c r="W11" s="30">
        <v>3474585</v>
      </c>
      <c r="X11" s="30">
        <v>2840758</v>
      </c>
      <c r="Y11" s="30">
        <v>2725958</v>
      </c>
      <c r="Z11" s="30">
        <v>2404602</v>
      </c>
      <c r="AA11" s="30">
        <v>2291215</v>
      </c>
      <c r="AB11" s="30">
        <v>2239177</v>
      </c>
      <c r="AC11" s="30">
        <v>2666242</v>
      </c>
      <c r="AD11" s="30">
        <v>2208352</v>
      </c>
    </row>
    <row r="12" spans="1:30" ht="15" customHeight="1" x14ac:dyDescent="0.3">
      <c r="A12" s="16" t="s">
        <v>249</v>
      </c>
      <c r="B12" s="30">
        <v>1203167</v>
      </c>
      <c r="C12" s="30">
        <v>1350063</v>
      </c>
      <c r="D12" s="30">
        <v>881481</v>
      </c>
      <c r="E12" s="37">
        <v>-0.11</v>
      </c>
      <c r="F12" s="37">
        <v>0.36</v>
      </c>
      <c r="G12" s="30">
        <v>-146896</v>
      </c>
      <c r="H12" s="30">
        <v>321686</v>
      </c>
      <c r="I12" s="20"/>
      <c r="J12" s="30">
        <v>1203167</v>
      </c>
      <c r="K12" s="30">
        <v>1350063</v>
      </c>
      <c r="L12" s="30">
        <v>1109615</v>
      </c>
      <c r="M12" s="30">
        <v>1215980</v>
      </c>
      <c r="N12" s="30">
        <v>881481</v>
      </c>
      <c r="O12" s="30">
        <v>1163554</v>
      </c>
      <c r="P12" s="30">
        <v>1122836</v>
      </c>
      <c r="Q12" s="30">
        <v>1487874</v>
      </c>
      <c r="R12" s="30">
        <v>1346000</v>
      </c>
      <c r="S12" s="30">
        <v>1692340</v>
      </c>
      <c r="T12" s="30">
        <v>1423875</v>
      </c>
      <c r="U12" s="30">
        <v>1821647</v>
      </c>
      <c r="V12" s="30">
        <v>1560277</v>
      </c>
      <c r="W12" s="30">
        <v>2029609</v>
      </c>
      <c r="X12" s="30">
        <v>1614471</v>
      </c>
      <c r="Y12" s="30">
        <v>1829954</v>
      </c>
      <c r="Z12" s="30">
        <v>1626553</v>
      </c>
      <c r="AA12" s="30">
        <v>1904251</v>
      </c>
      <c r="AB12" s="30">
        <v>1660987</v>
      </c>
      <c r="AC12" s="30">
        <v>1867903</v>
      </c>
      <c r="AD12" s="30">
        <v>1534505</v>
      </c>
    </row>
    <row r="13" spans="1:30" ht="15" customHeight="1" x14ac:dyDescent="0.3">
      <c r="A13" s="16" t="s">
        <v>368</v>
      </c>
      <c r="B13" s="30">
        <v>4674723</v>
      </c>
      <c r="C13" s="30">
        <v>3743864</v>
      </c>
      <c r="D13" s="30">
        <v>2773122</v>
      </c>
      <c r="E13" s="37">
        <v>0.25</v>
      </c>
      <c r="F13" s="37">
        <v>0.69000000000000006</v>
      </c>
      <c r="G13" s="30">
        <v>930859</v>
      </c>
      <c r="H13" s="30">
        <v>1901601</v>
      </c>
      <c r="I13" s="20"/>
      <c r="J13" s="30">
        <v>4674723</v>
      </c>
      <c r="K13" s="30">
        <v>3743864</v>
      </c>
      <c r="L13" s="30">
        <v>3259736</v>
      </c>
      <c r="M13" s="30">
        <v>2521118</v>
      </c>
      <c r="N13" s="30">
        <v>2773122</v>
      </c>
      <c r="O13" s="30">
        <v>2261986</v>
      </c>
      <c r="P13" s="30">
        <v>5160129</v>
      </c>
      <c r="Q13" s="30">
        <v>6035281</v>
      </c>
      <c r="R13" s="30">
        <v>5761400</v>
      </c>
      <c r="S13" s="30">
        <v>5769772</v>
      </c>
      <c r="T13" s="30">
        <v>6025820</v>
      </c>
      <c r="U13" s="30">
        <v>5392895</v>
      </c>
      <c r="V13" s="30">
        <v>5173855</v>
      </c>
      <c r="W13" s="30">
        <v>4742426</v>
      </c>
      <c r="X13" s="30">
        <v>5050271</v>
      </c>
      <c r="Y13" s="30">
        <v>5195371</v>
      </c>
      <c r="Z13" s="30">
        <v>5285706</v>
      </c>
      <c r="AA13" s="30">
        <v>4522911</v>
      </c>
      <c r="AB13" s="30">
        <v>5157701</v>
      </c>
      <c r="AC13" s="30">
        <v>4585642</v>
      </c>
      <c r="AD13" s="30">
        <v>3872055</v>
      </c>
    </row>
    <row r="14" spans="1:30" ht="15" customHeight="1" x14ac:dyDescent="0.3">
      <c r="A14" s="16" t="s">
        <v>369</v>
      </c>
      <c r="B14" s="30">
        <v>52933</v>
      </c>
      <c r="C14" s="30">
        <v>76126</v>
      </c>
      <c r="D14" s="30">
        <v>129604</v>
      </c>
      <c r="E14" s="37">
        <v>-0.3</v>
      </c>
      <c r="F14" s="37">
        <v>-0.59</v>
      </c>
      <c r="G14" s="30">
        <v>-23193</v>
      </c>
      <c r="H14" s="30">
        <v>-76671</v>
      </c>
      <c r="I14" s="20"/>
      <c r="J14" s="30">
        <v>52933</v>
      </c>
      <c r="K14" s="30">
        <v>76126</v>
      </c>
      <c r="L14" s="30">
        <v>109533</v>
      </c>
      <c r="M14" s="30">
        <v>151619</v>
      </c>
      <c r="N14" s="30">
        <v>129604</v>
      </c>
      <c r="O14" s="30">
        <v>117941</v>
      </c>
      <c r="P14" s="30">
        <v>71500</v>
      </c>
      <c r="Q14" s="30">
        <v>130034</v>
      </c>
      <c r="R14" s="30">
        <v>164651</v>
      </c>
      <c r="S14" s="30">
        <v>260726</v>
      </c>
      <c r="T14" s="30">
        <v>310000</v>
      </c>
      <c r="U14" s="30">
        <v>476761</v>
      </c>
      <c r="V14" s="30">
        <v>279936</v>
      </c>
      <c r="W14" s="30">
        <v>214423</v>
      </c>
      <c r="X14" s="30">
        <v>252846</v>
      </c>
      <c r="Y14" s="30">
        <v>371451</v>
      </c>
      <c r="Z14" s="30">
        <v>248317</v>
      </c>
      <c r="AA14" s="30">
        <v>115276</v>
      </c>
      <c r="AB14" s="30">
        <v>97800</v>
      </c>
      <c r="AC14" s="30">
        <v>267947</v>
      </c>
      <c r="AD14" s="30">
        <v>168350</v>
      </c>
    </row>
    <row r="15" spans="1:30" ht="15" customHeight="1" x14ac:dyDescent="0.3">
      <c r="A15" s="16" t="s">
        <v>245</v>
      </c>
      <c r="B15" s="30">
        <v>1325433</v>
      </c>
      <c r="C15" s="30">
        <v>1378199</v>
      </c>
      <c r="D15" s="30">
        <v>1585364</v>
      </c>
      <c r="E15" s="37">
        <v>-0.04</v>
      </c>
      <c r="F15" s="37">
        <v>-0.16</v>
      </c>
      <c r="G15" s="30">
        <v>-52766</v>
      </c>
      <c r="H15" s="30">
        <v>-259931</v>
      </c>
      <c r="I15" s="20"/>
      <c r="J15" s="30">
        <v>1325433</v>
      </c>
      <c r="K15" s="30">
        <v>1378199</v>
      </c>
      <c r="L15" s="30">
        <v>2002095</v>
      </c>
      <c r="M15" s="30">
        <v>2122727</v>
      </c>
      <c r="N15" s="30">
        <v>1585364</v>
      </c>
      <c r="O15" s="30">
        <v>3341052</v>
      </c>
      <c r="P15" s="30">
        <v>2978194</v>
      </c>
      <c r="Q15" s="30">
        <v>2294983</v>
      </c>
      <c r="R15" s="30">
        <v>1281453</v>
      </c>
      <c r="S15" s="30">
        <v>2578079</v>
      </c>
      <c r="T15" s="30">
        <v>2136633</v>
      </c>
      <c r="U15" s="30">
        <v>1708354</v>
      </c>
      <c r="V15" s="30">
        <v>1440143</v>
      </c>
      <c r="W15" s="30">
        <v>1439668</v>
      </c>
      <c r="X15" s="30">
        <v>1681375</v>
      </c>
      <c r="Y15" s="30">
        <v>1589275</v>
      </c>
      <c r="Z15" s="30">
        <v>1142033</v>
      </c>
      <c r="AA15" s="30">
        <v>2095981</v>
      </c>
      <c r="AB15" s="30">
        <v>2038615</v>
      </c>
      <c r="AC15" s="30">
        <v>2297405</v>
      </c>
      <c r="AD15" s="30">
        <v>1370941</v>
      </c>
    </row>
    <row r="16" spans="1:30" ht="15" customHeight="1" x14ac:dyDescent="0.3">
      <c r="A16" s="16" t="s">
        <v>370</v>
      </c>
      <c r="B16" s="30">
        <v>189723</v>
      </c>
      <c r="C16" s="30">
        <v>230292</v>
      </c>
      <c r="D16" s="30">
        <v>304721</v>
      </c>
      <c r="E16" s="37">
        <v>-0.18</v>
      </c>
      <c r="F16" s="37">
        <v>-0.38</v>
      </c>
      <c r="G16" s="30">
        <v>-40569</v>
      </c>
      <c r="H16" s="30">
        <v>-114998</v>
      </c>
      <c r="I16" s="20"/>
      <c r="J16" s="30">
        <v>189723</v>
      </c>
      <c r="K16" s="30">
        <v>230292</v>
      </c>
      <c r="L16" s="30">
        <v>221252</v>
      </c>
      <c r="M16" s="30">
        <v>218022</v>
      </c>
      <c r="N16" s="30">
        <v>304721</v>
      </c>
      <c r="O16" s="30">
        <v>343968</v>
      </c>
      <c r="P16" s="30">
        <v>438397</v>
      </c>
      <c r="Q16" s="30">
        <v>401794</v>
      </c>
      <c r="R16" s="30">
        <v>297150</v>
      </c>
      <c r="S16" s="30">
        <v>351057</v>
      </c>
      <c r="T16" s="30">
        <v>296704</v>
      </c>
      <c r="U16" s="30">
        <v>229194</v>
      </c>
      <c r="V16" s="30">
        <v>168121</v>
      </c>
      <c r="W16" s="30">
        <v>156400</v>
      </c>
      <c r="X16" s="30">
        <v>167647</v>
      </c>
      <c r="Y16" s="30">
        <v>170892</v>
      </c>
      <c r="Z16" s="30">
        <v>158445</v>
      </c>
      <c r="AA16" s="30">
        <v>134534</v>
      </c>
      <c r="AB16" s="30">
        <v>135908</v>
      </c>
      <c r="AC16" s="30">
        <v>123489</v>
      </c>
      <c r="AD16" s="30">
        <v>122159</v>
      </c>
    </row>
    <row r="17" spans="1:30" ht="15" customHeight="1" x14ac:dyDescent="0.3">
      <c r="A17" s="35" t="s">
        <v>317</v>
      </c>
      <c r="B17" s="79">
        <v>6052620</v>
      </c>
      <c r="C17" s="79">
        <v>7108096</v>
      </c>
      <c r="D17" s="79">
        <v>3274313</v>
      </c>
      <c r="E17" s="53">
        <v>-0.15</v>
      </c>
      <c r="F17" s="53">
        <v>0.85</v>
      </c>
      <c r="G17" s="79">
        <v>-1055476</v>
      </c>
      <c r="H17" s="79">
        <v>2778307</v>
      </c>
      <c r="I17" s="20"/>
      <c r="J17" s="79">
        <v>6052620</v>
      </c>
      <c r="K17" s="79">
        <v>7108096</v>
      </c>
      <c r="L17" s="79">
        <v>7433005</v>
      </c>
      <c r="M17" s="79">
        <v>3350488</v>
      </c>
      <c r="N17" s="79">
        <v>3274313</v>
      </c>
      <c r="O17" s="79">
        <v>4290282</v>
      </c>
      <c r="P17" s="79">
        <v>2395946</v>
      </c>
      <c r="Q17" s="79">
        <v>2456992</v>
      </c>
      <c r="R17" s="79">
        <v>2625940</v>
      </c>
      <c r="S17" s="79">
        <v>2783574</v>
      </c>
      <c r="T17" s="79">
        <v>2268005</v>
      </c>
      <c r="U17" s="79">
        <v>2536828</v>
      </c>
      <c r="V17" s="79">
        <v>2620076</v>
      </c>
      <c r="W17" s="79">
        <v>2867686</v>
      </c>
      <c r="X17" s="79">
        <v>3177751</v>
      </c>
      <c r="Y17" s="79">
        <v>3259080</v>
      </c>
      <c r="Z17" s="79">
        <v>3448441</v>
      </c>
      <c r="AA17" s="79">
        <v>3612520</v>
      </c>
      <c r="AB17" s="79">
        <v>3523552</v>
      </c>
      <c r="AC17" s="79">
        <v>3583925</v>
      </c>
      <c r="AD17" s="79">
        <v>3888442</v>
      </c>
    </row>
    <row r="18" spans="1:30" ht="15" customHeight="1" x14ac:dyDescent="0.3">
      <c r="A18" s="16" t="s">
        <v>371</v>
      </c>
      <c r="B18" s="30">
        <v>0</v>
      </c>
      <c r="C18" s="30">
        <v>0</v>
      </c>
      <c r="D18" s="30">
        <v>0</v>
      </c>
      <c r="E18" s="37">
        <v>0</v>
      </c>
      <c r="F18" s="37">
        <v>0</v>
      </c>
      <c r="G18" s="30">
        <v>0</v>
      </c>
      <c r="H18" s="30">
        <v>0</v>
      </c>
      <c r="I18" s="20"/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</row>
    <row r="19" spans="1:30" ht="15" customHeight="1" x14ac:dyDescent="0.3">
      <c r="A19" s="16" t="s">
        <v>372</v>
      </c>
      <c r="B19" s="30">
        <v>4430116</v>
      </c>
      <c r="C19" s="30">
        <v>5195674</v>
      </c>
      <c r="D19" s="30">
        <v>2001730</v>
      </c>
      <c r="E19" s="37">
        <v>-0.15</v>
      </c>
      <c r="F19" s="37">
        <v>1.21</v>
      </c>
      <c r="G19" s="30">
        <v>-765558</v>
      </c>
      <c r="H19" s="30">
        <v>2428386</v>
      </c>
      <c r="I19" s="20"/>
      <c r="J19" s="30">
        <v>4430116</v>
      </c>
      <c r="K19" s="30">
        <v>5195674</v>
      </c>
      <c r="L19" s="30">
        <v>5635745</v>
      </c>
      <c r="M19" s="30">
        <v>2032613</v>
      </c>
      <c r="N19" s="30">
        <v>2001730</v>
      </c>
      <c r="O19" s="30">
        <v>2748806</v>
      </c>
      <c r="P19" s="30">
        <v>1425403</v>
      </c>
      <c r="Q19" s="30">
        <v>1473325</v>
      </c>
      <c r="R19" s="30">
        <v>1578599</v>
      </c>
      <c r="S19" s="30">
        <v>1697216</v>
      </c>
      <c r="T19" s="30">
        <v>1303372</v>
      </c>
      <c r="U19" s="30">
        <v>1468571</v>
      </c>
      <c r="V19" s="30">
        <v>1514802</v>
      </c>
      <c r="W19" s="30">
        <v>1766584</v>
      </c>
      <c r="X19" s="30">
        <v>1822067</v>
      </c>
      <c r="Y19" s="30">
        <v>1861183</v>
      </c>
      <c r="Z19" s="30">
        <v>1975555</v>
      </c>
      <c r="AA19" s="30">
        <v>2146450</v>
      </c>
      <c r="AB19" s="30">
        <v>1805098</v>
      </c>
      <c r="AC19" s="30">
        <v>2050218</v>
      </c>
      <c r="AD19" s="30">
        <v>2217033</v>
      </c>
    </row>
    <row r="20" spans="1:30" ht="15" customHeight="1" x14ac:dyDescent="0.3">
      <c r="A20" s="16" t="s">
        <v>373</v>
      </c>
      <c r="B20" s="30">
        <v>558042</v>
      </c>
      <c r="C20" s="30">
        <v>516362</v>
      </c>
      <c r="D20" s="30">
        <v>304865</v>
      </c>
      <c r="E20" s="37">
        <v>0.08</v>
      </c>
      <c r="F20" s="37">
        <v>0.83000000000000007</v>
      </c>
      <c r="G20" s="30">
        <v>41680</v>
      </c>
      <c r="H20" s="30">
        <v>253177</v>
      </c>
      <c r="I20" s="20"/>
      <c r="J20" s="30">
        <v>558042</v>
      </c>
      <c r="K20" s="30">
        <v>516362</v>
      </c>
      <c r="L20" s="30">
        <v>529651</v>
      </c>
      <c r="M20" s="30">
        <v>396962</v>
      </c>
      <c r="N20" s="30">
        <v>304865</v>
      </c>
      <c r="O20" s="30">
        <v>437426</v>
      </c>
      <c r="P20" s="30">
        <v>322372</v>
      </c>
      <c r="Q20" s="30">
        <v>359871</v>
      </c>
      <c r="R20" s="30">
        <v>394555</v>
      </c>
      <c r="S20" s="30">
        <v>430708</v>
      </c>
      <c r="T20" s="30">
        <v>399807</v>
      </c>
      <c r="U20" s="30">
        <v>435780</v>
      </c>
      <c r="V20" s="30">
        <v>453383</v>
      </c>
      <c r="W20" s="30">
        <v>480813</v>
      </c>
      <c r="X20" s="30">
        <v>564542</v>
      </c>
      <c r="Y20" s="30">
        <v>614834</v>
      </c>
      <c r="Z20" s="30">
        <v>635327</v>
      </c>
      <c r="AA20" s="30">
        <v>675654</v>
      </c>
      <c r="AB20" s="30">
        <v>843848</v>
      </c>
      <c r="AC20" s="30">
        <v>758628</v>
      </c>
      <c r="AD20" s="30">
        <v>766888</v>
      </c>
    </row>
    <row r="21" spans="1:30" ht="15" customHeight="1" x14ac:dyDescent="0.3">
      <c r="A21" s="16" t="s">
        <v>374</v>
      </c>
      <c r="B21" s="30">
        <v>1063136</v>
      </c>
      <c r="C21" s="30">
        <v>1394906</v>
      </c>
      <c r="D21" s="30">
        <v>967116</v>
      </c>
      <c r="E21" s="37">
        <v>-0.24</v>
      </c>
      <c r="F21" s="37">
        <v>0.1</v>
      </c>
      <c r="G21" s="30">
        <v>-331770</v>
      </c>
      <c r="H21" s="30">
        <v>96020</v>
      </c>
      <c r="I21" s="20"/>
      <c r="J21" s="30">
        <v>1063136</v>
      </c>
      <c r="K21" s="30">
        <v>1394906</v>
      </c>
      <c r="L21" s="30">
        <v>1266108</v>
      </c>
      <c r="M21" s="30">
        <v>920202</v>
      </c>
      <c r="N21" s="30">
        <v>967116</v>
      </c>
      <c r="O21" s="30">
        <v>1103088</v>
      </c>
      <c r="P21" s="30">
        <v>647510</v>
      </c>
      <c r="Q21" s="30">
        <v>623046</v>
      </c>
      <c r="R21" s="30">
        <v>652107</v>
      </c>
      <c r="S21" s="30">
        <v>654906</v>
      </c>
      <c r="T21" s="30">
        <v>564146</v>
      </c>
      <c r="U21" s="30">
        <v>631531</v>
      </c>
      <c r="V21" s="30">
        <v>651043</v>
      </c>
      <c r="W21" s="30">
        <v>619326</v>
      </c>
      <c r="X21" s="30">
        <v>790040</v>
      </c>
      <c r="Y21" s="30">
        <v>781716</v>
      </c>
      <c r="Z21" s="30">
        <v>836206</v>
      </c>
      <c r="AA21" s="30">
        <v>788403</v>
      </c>
      <c r="AB21" s="30">
        <v>871092</v>
      </c>
      <c r="AC21" s="30">
        <v>771931</v>
      </c>
      <c r="AD21" s="30">
        <v>901648</v>
      </c>
    </row>
    <row r="22" spans="1:30" ht="15" customHeight="1" x14ac:dyDescent="0.3">
      <c r="A22" s="16" t="s">
        <v>375</v>
      </c>
      <c r="B22" s="30">
        <v>1326</v>
      </c>
      <c r="C22" s="30">
        <v>1154</v>
      </c>
      <c r="D22" s="30">
        <v>602</v>
      </c>
      <c r="E22" s="37">
        <v>0.15</v>
      </c>
      <c r="F22" s="37">
        <v>1.2</v>
      </c>
      <c r="G22" s="30">
        <v>172</v>
      </c>
      <c r="H22" s="30">
        <v>724</v>
      </c>
      <c r="I22" s="20"/>
      <c r="J22" s="30">
        <v>1326</v>
      </c>
      <c r="K22" s="30">
        <v>1154</v>
      </c>
      <c r="L22" s="30">
        <v>1501</v>
      </c>
      <c r="M22" s="30">
        <v>711</v>
      </c>
      <c r="N22" s="30">
        <v>602</v>
      </c>
      <c r="O22" s="30">
        <v>962</v>
      </c>
      <c r="P22" s="30">
        <v>661</v>
      </c>
      <c r="Q22" s="30">
        <v>750</v>
      </c>
      <c r="R22" s="30">
        <v>679</v>
      </c>
      <c r="S22" s="30">
        <v>744</v>
      </c>
      <c r="T22" s="30">
        <v>680</v>
      </c>
      <c r="U22" s="30">
        <v>946</v>
      </c>
      <c r="V22" s="30">
        <v>848</v>
      </c>
      <c r="W22" s="30">
        <v>963</v>
      </c>
      <c r="X22" s="30">
        <v>1102</v>
      </c>
      <c r="Y22" s="30">
        <v>1347</v>
      </c>
      <c r="Z22" s="30">
        <v>1353</v>
      </c>
      <c r="AA22" s="30">
        <v>2013</v>
      </c>
      <c r="AB22" s="30">
        <v>3514</v>
      </c>
      <c r="AC22" s="30">
        <v>3148</v>
      </c>
      <c r="AD22" s="30">
        <v>2873</v>
      </c>
    </row>
    <row r="23" spans="1:30" ht="15" customHeight="1" x14ac:dyDescent="0.3">
      <c r="A23" s="35" t="s">
        <v>376</v>
      </c>
      <c r="B23" s="79">
        <v>14986235</v>
      </c>
      <c r="C23" s="79">
        <v>15491097</v>
      </c>
      <c r="D23" s="79">
        <v>10120694</v>
      </c>
      <c r="E23" s="53">
        <v>-0.03</v>
      </c>
      <c r="F23" s="53">
        <v>0.48</v>
      </c>
      <c r="G23" s="79">
        <v>-504862</v>
      </c>
      <c r="H23" s="79">
        <v>4865541</v>
      </c>
      <c r="I23" s="20"/>
      <c r="J23" s="79">
        <v>14986235</v>
      </c>
      <c r="K23" s="79">
        <v>15491097</v>
      </c>
      <c r="L23" s="79">
        <v>15473451</v>
      </c>
      <c r="M23" s="79">
        <v>10967469</v>
      </c>
      <c r="N23" s="79">
        <v>10120694</v>
      </c>
      <c r="O23" s="79">
        <v>13109650</v>
      </c>
      <c r="P23" s="79">
        <v>13577910</v>
      </c>
      <c r="Q23" s="79">
        <v>14422767</v>
      </c>
      <c r="R23" s="79">
        <v>13696002</v>
      </c>
      <c r="S23" s="79">
        <v>15625319</v>
      </c>
      <c r="T23" s="79">
        <v>14503589</v>
      </c>
      <c r="U23" s="79">
        <v>14628252</v>
      </c>
      <c r="V23" s="79">
        <v>14015548</v>
      </c>
      <c r="W23" s="79">
        <v>14924797</v>
      </c>
      <c r="X23" s="79">
        <v>14785119</v>
      </c>
      <c r="Y23" s="79">
        <v>15141981</v>
      </c>
      <c r="Z23" s="79">
        <v>14314097</v>
      </c>
      <c r="AA23" s="79">
        <v>14676688</v>
      </c>
      <c r="AB23" s="79">
        <v>14853740</v>
      </c>
      <c r="AC23" s="79">
        <v>15392553</v>
      </c>
      <c r="AD23" s="79">
        <v>13164804</v>
      </c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5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5" customHeight="1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5" customHeight="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5" customHeight="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5" customHeight="1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5" customHeight="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5" customHeight="1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5" customHeigh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5" customHeigh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5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5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5" customHeight="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5" customHeight="1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" customHeight="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5" customHeight="1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5" customHeigh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5" customHeight="1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" customHeight="1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" customHeight="1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" customHeight="1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" customHeight="1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" customHeight="1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" customHeight="1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" customHeight="1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" customHeight="1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" customHeight="1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" customHeight="1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" customHeight="1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5" customHeight="1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5" customHeight="1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5" customHeight="1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5" customHeight="1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5" customHeight="1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5" customHeight="1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5" customHeight="1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5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5" customHeight="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52.72656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121"/>
      <c r="B3" s="2" t="s">
        <v>9</v>
      </c>
      <c r="C3" s="2" t="s">
        <v>10</v>
      </c>
      <c r="D3" s="2" t="s">
        <v>13</v>
      </c>
      <c r="E3" s="121"/>
      <c r="F3" s="121"/>
      <c r="G3" s="121"/>
      <c r="H3" s="121"/>
      <c r="I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4"/>
      <c r="G6" s="4"/>
      <c r="H6" s="4"/>
      <c r="I6" s="20"/>
    </row>
    <row r="7" spans="1:30" ht="15" customHeight="1" x14ac:dyDescent="0.3">
      <c r="A7" s="23" t="s">
        <v>377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43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153</v>
      </c>
      <c r="B10" s="30">
        <v>125517</v>
      </c>
      <c r="C10" s="30">
        <v>89440</v>
      </c>
      <c r="D10" s="30">
        <v>66238</v>
      </c>
      <c r="E10" s="37">
        <v>0.4</v>
      </c>
      <c r="F10" s="37">
        <v>0.89</v>
      </c>
      <c r="G10" s="30">
        <v>36077</v>
      </c>
      <c r="H10" s="30">
        <v>59279</v>
      </c>
      <c r="I10" s="20"/>
      <c r="J10" s="30">
        <v>125517</v>
      </c>
      <c r="K10" s="30">
        <v>89440</v>
      </c>
      <c r="L10" s="30">
        <v>60913</v>
      </c>
      <c r="M10" s="30">
        <v>44246</v>
      </c>
      <c r="N10" s="30">
        <v>66238</v>
      </c>
      <c r="O10" s="30">
        <v>102885</v>
      </c>
      <c r="P10" s="30">
        <v>81206</v>
      </c>
      <c r="Q10" s="30">
        <v>59899</v>
      </c>
      <c r="R10" s="30">
        <v>64587</v>
      </c>
      <c r="S10" s="30">
        <v>77453</v>
      </c>
      <c r="T10" s="30">
        <v>97833</v>
      </c>
      <c r="U10" s="30">
        <v>120840</v>
      </c>
      <c r="V10" s="30">
        <v>106854</v>
      </c>
      <c r="W10" s="30">
        <v>128471</v>
      </c>
      <c r="X10" s="30">
        <v>167399</v>
      </c>
      <c r="Y10" s="30">
        <v>192076</v>
      </c>
      <c r="Z10" s="30">
        <v>186551</v>
      </c>
      <c r="AA10" s="30">
        <v>220781</v>
      </c>
      <c r="AB10" s="30">
        <v>227979</v>
      </c>
      <c r="AC10" s="30">
        <v>279703</v>
      </c>
      <c r="AD10" s="30">
        <v>502755</v>
      </c>
    </row>
    <row r="11" spans="1:30" ht="15" customHeight="1" x14ac:dyDescent="0.3">
      <c r="A11" s="16" t="s">
        <v>378</v>
      </c>
      <c r="B11" s="30">
        <v>610396</v>
      </c>
      <c r="C11" s="30">
        <v>683972</v>
      </c>
      <c r="D11" s="30">
        <v>450363</v>
      </c>
      <c r="E11" s="37">
        <v>-0.11</v>
      </c>
      <c r="F11" s="37">
        <v>0.36</v>
      </c>
      <c r="G11" s="30">
        <v>-73576</v>
      </c>
      <c r="H11" s="30">
        <v>160033</v>
      </c>
      <c r="I11" s="20"/>
      <c r="J11" s="30">
        <v>610396</v>
      </c>
      <c r="K11" s="30">
        <v>683972</v>
      </c>
      <c r="L11" s="30">
        <v>551285</v>
      </c>
      <c r="M11" s="30">
        <v>551325</v>
      </c>
      <c r="N11" s="30">
        <v>450363</v>
      </c>
      <c r="O11" s="30">
        <v>556375</v>
      </c>
      <c r="P11" s="30">
        <v>453725</v>
      </c>
      <c r="Q11" s="30">
        <v>520491</v>
      </c>
      <c r="R11" s="30">
        <v>466818</v>
      </c>
      <c r="S11" s="30">
        <v>493658</v>
      </c>
      <c r="T11" s="30">
        <v>428518</v>
      </c>
      <c r="U11" s="30">
        <v>473131</v>
      </c>
      <c r="V11" s="30">
        <v>449373</v>
      </c>
      <c r="W11" s="30">
        <v>529072</v>
      </c>
      <c r="X11" s="30">
        <v>454448</v>
      </c>
      <c r="Y11" s="30">
        <v>363079</v>
      </c>
      <c r="Z11" s="30">
        <v>392075</v>
      </c>
      <c r="AA11" s="30">
        <v>452125</v>
      </c>
      <c r="AB11" s="30">
        <v>350886</v>
      </c>
      <c r="AC11" s="30">
        <v>391263</v>
      </c>
      <c r="AD11" s="30">
        <v>388671</v>
      </c>
    </row>
    <row r="12" spans="1:30" ht="15" customHeight="1" x14ac:dyDescent="0.3">
      <c r="A12" s="16" t="s">
        <v>155</v>
      </c>
      <c r="B12" s="30">
        <v>859362</v>
      </c>
      <c r="C12" s="30">
        <v>741855</v>
      </c>
      <c r="D12" s="30">
        <v>71057</v>
      </c>
      <c r="E12" s="37">
        <v>0.16</v>
      </c>
      <c r="F12" s="16" t="s">
        <v>149</v>
      </c>
      <c r="G12" s="30">
        <v>117507</v>
      </c>
      <c r="H12" s="30">
        <v>788305</v>
      </c>
      <c r="I12" s="20"/>
      <c r="J12" s="30">
        <v>859362</v>
      </c>
      <c r="K12" s="30">
        <v>741855</v>
      </c>
      <c r="L12" s="30">
        <v>117215</v>
      </c>
      <c r="M12" s="30">
        <v>58105</v>
      </c>
      <c r="N12" s="30">
        <v>71057</v>
      </c>
      <c r="O12" s="30">
        <v>36733</v>
      </c>
      <c r="P12" s="30">
        <v>33045</v>
      </c>
      <c r="Q12" s="30">
        <v>32185</v>
      </c>
      <c r="R12" s="30">
        <v>41223</v>
      </c>
      <c r="S12" s="30">
        <v>91169</v>
      </c>
      <c r="T12" s="30">
        <v>99508</v>
      </c>
      <c r="U12" s="30">
        <v>124400</v>
      </c>
      <c r="V12" s="30">
        <v>152905</v>
      </c>
      <c r="W12" s="30">
        <v>105353</v>
      </c>
      <c r="X12" s="30">
        <v>129939</v>
      </c>
      <c r="Y12" s="30">
        <v>112914</v>
      </c>
      <c r="Z12" s="30">
        <v>165527</v>
      </c>
      <c r="AA12" s="30">
        <v>171100</v>
      </c>
      <c r="AB12" s="30">
        <v>226244</v>
      </c>
      <c r="AC12" s="30">
        <v>227841</v>
      </c>
      <c r="AD12" s="30">
        <v>480829</v>
      </c>
    </row>
    <row r="13" spans="1:30" ht="15" customHeight="1" x14ac:dyDescent="0.3">
      <c r="A13" s="16" t="s">
        <v>156</v>
      </c>
      <c r="B13" s="30">
        <v>271442</v>
      </c>
      <c r="C13" s="30">
        <v>288918</v>
      </c>
      <c r="D13" s="30">
        <v>337025</v>
      </c>
      <c r="E13" s="37">
        <v>-0.06</v>
      </c>
      <c r="F13" s="37">
        <v>-0.19</v>
      </c>
      <c r="G13" s="30">
        <v>-17476</v>
      </c>
      <c r="H13" s="30">
        <v>-65583</v>
      </c>
      <c r="I13" s="20"/>
      <c r="J13" s="30">
        <v>271442</v>
      </c>
      <c r="K13" s="30">
        <v>288918</v>
      </c>
      <c r="L13" s="30">
        <v>287530</v>
      </c>
      <c r="M13" s="30">
        <v>308465</v>
      </c>
      <c r="N13" s="30">
        <v>337025</v>
      </c>
      <c r="O13" s="30">
        <v>491258</v>
      </c>
      <c r="P13" s="30">
        <v>319383</v>
      </c>
      <c r="Q13" s="30">
        <v>321684</v>
      </c>
      <c r="R13" s="30">
        <v>317692</v>
      </c>
      <c r="S13" s="30">
        <v>334291</v>
      </c>
      <c r="T13" s="30">
        <v>319475</v>
      </c>
      <c r="U13" s="30">
        <v>337460</v>
      </c>
      <c r="V13" s="30">
        <v>343792</v>
      </c>
      <c r="W13" s="30">
        <v>376837</v>
      </c>
      <c r="X13" s="30">
        <v>390972</v>
      </c>
      <c r="Y13" s="30">
        <v>425452</v>
      </c>
      <c r="Z13" s="30">
        <v>444357</v>
      </c>
      <c r="AA13" s="30">
        <v>468751</v>
      </c>
      <c r="AB13" s="30">
        <v>462682</v>
      </c>
      <c r="AC13" s="30">
        <v>473220</v>
      </c>
      <c r="AD13" s="30">
        <v>447094</v>
      </c>
    </row>
    <row r="14" spans="1:30" ht="15" customHeight="1" x14ac:dyDescent="0.3">
      <c r="A14" s="16" t="s">
        <v>379</v>
      </c>
      <c r="B14" s="30">
        <v>1002987</v>
      </c>
      <c r="C14" s="30">
        <v>41254</v>
      </c>
      <c r="D14" s="30">
        <v>68402</v>
      </c>
      <c r="E14" s="16" t="s">
        <v>149</v>
      </c>
      <c r="F14" s="16" t="s">
        <v>149</v>
      </c>
      <c r="G14" s="30">
        <v>961733</v>
      </c>
      <c r="H14" s="30">
        <v>934585</v>
      </c>
      <c r="I14" s="20"/>
      <c r="J14" s="30">
        <v>1002987</v>
      </c>
      <c r="K14" s="30">
        <v>41254</v>
      </c>
      <c r="L14" s="30">
        <v>6856</v>
      </c>
      <c r="M14" s="30">
        <v>61090</v>
      </c>
      <c r="N14" s="30">
        <v>68402</v>
      </c>
      <c r="O14" s="30">
        <v>86231</v>
      </c>
      <c r="P14" s="30">
        <v>5527</v>
      </c>
      <c r="Q14" s="30">
        <v>586</v>
      </c>
      <c r="R14" s="30">
        <v>647</v>
      </c>
      <c r="S14" s="30">
        <v>147595</v>
      </c>
      <c r="T14" s="30">
        <v>106607</v>
      </c>
      <c r="U14" s="30">
        <v>790</v>
      </c>
      <c r="V14" s="30">
        <v>54638</v>
      </c>
      <c r="W14" s="30">
        <v>43713</v>
      </c>
      <c r="X14" s="30">
        <v>254347</v>
      </c>
      <c r="Y14" s="30">
        <v>119339</v>
      </c>
      <c r="Z14" s="30">
        <v>167194</v>
      </c>
      <c r="AA14" s="30">
        <v>10975</v>
      </c>
      <c r="AB14" s="30">
        <v>8628</v>
      </c>
      <c r="AC14" s="30">
        <v>33624</v>
      </c>
      <c r="AD14" s="30">
        <v>109</v>
      </c>
    </row>
    <row r="15" spans="1:30" ht="15" customHeight="1" x14ac:dyDescent="0.3">
      <c r="A15" s="16" t="s">
        <v>380</v>
      </c>
      <c r="B15" s="30">
        <v>271984</v>
      </c>
      <c r="C15" s="30">
        <v>269969</v>
      </c>
      <c r="D15" s="30">
        <v>257317</v>
      </c>
      <c r="E15" s="37">
        <v>0.01</v>
      </c>
      <c r="F15" s="37">
        <v>0.06</v>
      </c>
      <c r="G15" s="30">
        <v>2015</v>
      </c>
      <c r="H15" s="30">
        <v>14667</v>
      </c>
      <c r="I15" s="20"/>
      <c r="J15" s="30">
        <v>271984</v>
      </c>
      <c r="K15" s="30">
        <v>269969</v>
      </c>
      <c r="L15" s="30">
        <v>252120</v>
      </c>
      <c r="M15" s="30">
        <v>232588</v>
      </c>
      <c r="N15" s="30">
        <v>257317</v>
      </c>
      <c r="O15" s="30">
        <v>309694</v>
      </c>
      <c r="P15" s="30">
        <v>179673</v>
      </c>
      <c r="Q15" s="30">
        <v>174678</v>
      </c>
      <c r="R15" s="30">
        <v>177244</v>
      </c>
      <c r="S15" s="30">
        <v>186732</v>
      </c>
      <c r="T15" s="30">
        <v>216616</v>
      </c>
      <c r="U15" s="30">
        <v>253140</v>
      </c>
      <c r="V15" s="30">
        <v>189305</v>
      </c>
      <c r="W15" s="30">
        <v>213961</v>
      </c>
      <c r="X15" s="30">
        <v>197903</v>
      </c>
      <c r="Y15" s="30">
        <v>308030</v>
      </c>
      <c r="Z15" s="30">
        <v>261582</v>
      </c>
      <c r="AA15" s="30">
        <v>251822</v>
      </c>
      <c r="AB15" s="30">
        <v>294879</v>
      </c>
      <c r="AC15" s="30">
        <v>202312</v>
      </c>
      <c r="AD15" s="30">
        <v>206980</v>
      </c>
    </row>
    <row r="16" spans="1:30" ht="15" customHeight="1" x14ac:dyDescent="0.3">
      <c r="A16" s="16" t="s">
        <v>154</v>
      </c>
      <c r="B16" s="30">
        <v>364266</v>
      </c>
      <c r="C16" s="30">
        <v>400683</v>
      </c>
      <c r="D16" s="30">
        <v>595939</v>
      </c>
      <c r="E16" s="37">
        <v>-0.09</v>
      </c>
      <c r="F16" s="37">
        <v>-0.39</v>
      </c>
      <c r="G16" s="30">
        <v>-36417</v>
      </c>
      <c r="H16" s="30">
        <v>-231673</v>
      </c>
      <c r="I16" s="20"/>
      <c r="J16" s="30">
        <v>364266</v>
      </c>
      <c r="K16" s="30">
        <v>400683</v>
      </c>
      <c r="L16" s="30">
        <v>984059</v>
      </c>
      <c r="M16" s="30">
        <v>1871523</v>
      </c>
      <c r="N16" s="30">
        <v>595939</v>
      </c>
      <c r="O16" s="30">
        <v>838929</v>
      </c>
      <c r="P16" s="30">
        <v>605618</v>
      </c>
      <c r="Q16" s="30">
        <v>585701</v>
      </c>
      <c r="R16" s="30">
        <v>654018</v>
      </c>
      <c r="S16" s="30">
        <v>311858</v>
      </c>
      <c r="T16" s="30">
        <v>247653</v>
      </c>
      <c r="U16" s="30">
        <v>437380</v>
      </c>
      <c r="V16" s="30">
        <v>277020</v>
      </c>
      <c r="W16" s="30">
        <v>591688</v>
      </c>
      <c r="X16" s="30">
        <v>206869</v>
      </c>
      <c r="Y16" s="30">
        <v>180088</v>
      </c>
      <c r="Z16" s="30">
        <v>198913</v>
      </c>
      <c r="AA16" s="30">
        <v>173699</v>
      </c>
      <c r="AB16" s="30">
        <v>253453</v>
      </c>
      <c r="AC16" s="30">
        <v>315869</v>
      </c>
      <c r="AD16" s="30">
        <v>218653</v>
      </c>
    </row>
    <row r="17" spans="1:30" ht="15" customHeight="1" x14ac:dyDescent="0.3">
      <c r="A17" s="35" t="s">
        <v>381</v>
      </c>
      <c r="B17" s="79">
        <v>3505954</v>
      </c>
      <c r="C17" s="79">
        <v>2516091</v>
      </c>
      <c r="D17" s="79">
        <v>1846341</v>
      </c>
      <c r="E17" s="53">
        <v>0.39</v>
      </c>
      <c r="F17" s="53">
        <v>0.9</v>
      </c>
      <c r="G17" s="79">
        <v>989863</v>
      </c>
      <c r="H17" s="79">
        <v>1659613</v>
      </c>
      <c r="I17" s="20"/>
      <c r="J17" s="79">
        <v>3505954</v>
      </c>
      <c r="K17" s="79">
        <v>2516091</v>
      </c>
      <c r="L17" s="79">
        <v>2259978</v>
      </c>
      <c r="M17" s="79">
        <v>3127342</v>
      </c>
      <c r="N17" s="79">
        <v>1846341</v>
      </c>
      <c r="O17" s="79">
        <v>2422105</v>
      </c>
      <c r="P17" s="79">
        <v>1678177</v>
      </c>
      <c r="Q17" s="79">
        <v>1695224</v>
      </c>
      <c r="R17" s="79">
        <v>1722229</v>
      </c>
      <c r="S17" s="79">
        <v>1642756</v>
      </c>
      <c r="T17" s="79">
        <v>1516210</v>
      </c>
      <c r="U17" s="79">
        <v>1747141</v>
      </c>
      <c r="V17" s="79">
        <v>1573887</v>
      </c>
      <c r="W17" s="79">
        <v>1989095</v>
      </c>
      <c r="X17" s="79">
        <v>1801877</v>
      </c>
      <c r="Y17" s="79">
        <v>1700978</v>
      </c>
      <c r="Z17" s="79">
        <v>1816199</v>
      </c>
      <c r="AA17" s="79">
        <v>1749253</v>
      </c>
      <c r="AB17" s="79">
        <v>1824751</v>
      </c>
      <c r="AC17" s="79">
        <v>1923832</v>
      </c>
      <c r="AD17" s="79">
        <v>2245091</v>
      </c>
    </row>
    <row r="18" spans="1:30" ht="15" customHeight="1" x14ac:dyDescent="0.25">
      <c r="I18" s="20"/>
    </row>
    <row r="19" spans="1:30" ht="15" customHeight="1" x14ac:dyDescent="0.25">
      <c r="I19" s="20"/>
    </row>
    <row r="20" spans="1:30" ht="15" customHeight="1" x14ac:dyDescent="0.25">
      <c r="I20" s="20"/>
    </row>
    <row r="21" spans="1:30" ht="15" customHeight="1" x14ac:dyDescent="0.3">
      <c r="A21" s="23" t="s">
        <v>154</v>
      </c>
      <c r="B21" s="24"/>
      <c r="C21" s="24"/>
      <c r="D21" s="24"/>
      <c r="E21" s="24"/>
      <c r="F21" s="24"/>
      <c r="G21" s="24"/>
      <c r="H21" s="24"/>
      <c r="I21" s="20"/>
      <c r="J21" s="25"/>
      <c r="K21" s="25" t="s">
        <v>7</v>
      </c>
      <c r="L21" s="25" t="s">
        <v>8</v>
      </c>
      <c r="M21" s="25" t="s">
        <v>9</v>
      </c>
      <c r="N21" s="25" t="s">
        <v>10</v>
      </c>
      <c r="O21" s="25" t="s">
        <v>11</v>
      </c>
      <c r="P21" s="25" t="s">
        <v>12</v>
      </c>
      <c r="Q21" s="25" t="s">
        <v>13</v>
      </c>
      <c r="R21" s="25" t="s">
        <v>14</v>
      </c>
      <c r="S21" s="25" t="s">
        <v>15</v>
      </c>
      <c r="T21" s="25" t="s">
        <v>16</v>
      </c>
      <c r="U21" s="25" t="s">
        <v>17</v>
      </c>
      <c r="V21" s="25" t="s">
        <v>18</v>
      </c>
      <c r="W21" s="25" t="s">
        <v>19</v>
      </c>
      <c r="X21" s="25" t="s">
        <v>20</v>
      </c>
      <c r="Y21" s="25" t="s">
        <v>21</v>
      </c>
      <c r="Z21" s="25" t="s">
        <v>22</v>
      </c>
      <c r="AA21" s="25" t="s">
        <v>23</v>
      </c>
      <c r="AB21" s="25" t="s">
        <v>24</v>
      </c>
      <c r="AC21" s="25" t="s">
        <v>25</v>
      </c>
      <c r="AD21" s="25" t="s">
        <v>26</v>
      </c>
    </row>
    <row r="22" spans="1:30" ht="15" customHeight="1" x14ac:dyDescent="0.3">
      <c r="A22" s="9" t="s">
        <v>43</v>
      </c>
      <c r="B22" s="26">
        <v>2025</v>
      </c>
      <c r="C22" s="26">
        <v>2024</v>
      </c>
      <c r="D22" s="26">
        <v>2024</v>
      </c>
      <c r="E22" s="171" t="s">
        <v>57</v>
      </c>
      <c r="F22" s="171"/>
      <c r="G22" s="171" t="s">
        <v>137</v>
      </c>
      <c r="H22" s="171"/>
      <c r="I22" s="20"/>
      <c r="J22" s="11">
        <v>2025</v>
      </c>
      <c r="K22" s="12">
        <v>2024</v>
      </c>
      <c r="L22" s="12">
        <v>2024</v>
      </c>
      <c r="M22" s="12">
        <v>2024</v>
      </c>
      <c r="N22" s="11">
        <v>2024</v>
      </c>
      <c r="O22" s="12">
        <v>2023</v>
      </c>
      <c r="P22" s="12">
        <v>2023</v>
      </c>
      <c r="Q22" s="12">
        <v>2023</v>
      </c>
      <c r="R22" s="11">
        <v>2023</v>
      </c>
      <c r="S22" s="12">
        <v>2022</v>
      </c>
      <c r="T22" s="12">
        <v>2022</v>
      </c>
      <c r="U22" s="12">
        <v>2022</v>
      </c>
      <c r="V22" s="11">
        <v>2022</v>
      </c>
      <c r="W22" s="12">
        <v>2021</v>
      </c>
      <c r="X22" s="12">
        <v>2021</v>
      </c>
      <c r="Y22" s="12">
        <v>2021</v>
      </c>
      <c r="Z22" s="11">
        <v>2021</v>
      </c>
      <c r="AA22" s="12">
        <v>2020</v>
      </c>
      <c r="AB22" s="12">
        <v>2020</v>
      </c>
      <c r="AC22" s="12">
        <v>2020</v>
      </c>
      <c r="AD22" s="11">
        <v>2020</v>
      </c>
    </row>
    <row r="23" spans="1:30" ht="15" customHeight="1" x14ac:dyDescent="0.3">
      <c r="A23" s="29"/>
      <c r="B23" s="15" t="s">
        <v>28</v>
      </c>
      <c r="C23" s="15" t="s">
        <v>29</v>
      </c>
      <c r="D23" s="15" t="s">
        <v>28</v>
      </c>
      <c r="E23" s="15" t="s">
        <v>45</v>
      </c>
      <c r="F23" s="15" t="s">
        <v>46</v>
      </c>
      <c r="G23" s="15" t="s">
        <v>45</v>
      </c>
      <c r="H23" s="15" t="s">
        <v>46</v>
      </c>
      <c r="I23" s="20"/>
      <c r="J23" s="15" t="s">
        <v>28</v>
      </c>
      <c r="K23" s="15" t="s">
        <v>29</v>
      </c>
      <c r="L23" s="15" t="s">
        <v>30</v>
      </c>
      <c r="M23" s="15" t="s">
        <v>31</v>
      </c>
      <c r="N23" s="15" t="s">
        <v>28</v>
      </c>
      <c r="O23" s="15" t="s">
        <v>29</v>
      </c>
      <c r="P23" s="15" t="s">
        <v>30</v>
      </c>
      <c r="Q23" s="15" t="s">
        <v>31</v>
      </c>
      <c r="R23" s="15" t="s">
        <v>28</v>
      </c>
      <c r="S23" s="15" t="s">
        <v>29</v>
      </c>
      <c r="T23" s="15" t="s">
        <v>30</v>
      </c>
      <c r="U23" s="15" t="s">
        <v>31</v>
      </c>
      <c r="V23" s="15" t="s">
        <v>28</v>
      </c>
      <c r="W23" s="15" t="s">
        <v>29</v>
      </c>
      <c r="X23" s="15" t="s">
        <v>30</v>
      </c>
      <c r="Y23" s="15" t="s">
        <v>31</v>
      </c>
      <c r="Z23" s="15" t="s">
        <v>28</v>
      </c>
      <c r="AA23" s="15" t="s">
        <v>29</v>
      </c>
      <c r="AB23" s="15" t="s">
        <v>30</v>
      </c>
      <c r="AC23" s="15" t="s">
        <v>31</v>
      </c>
      <c r="AD23" s="15" t="s">
        <v>28</v>
      </c>
    </row>
    <row r="24" spans="1:30" ht="15" customHeight="1" x14ac:dyDescent="0.3">
      <c r="A24" s="71" t="s">
        <v>382</v>
      </c>
      <c r="B24" s="30">
        <v>59472</v>
      </c>
      <c r="C24" s="30">
        <v>0</v>
      </c>
      <c r="D24" s="30">
        <v>211</v>
      </c>
      <c r="E24" s="16" t="s">
        <v>117</v>
      </c>
      <c r="F24" s="37">
        <v>280.86</v>
      </c>
      <c r="G24" s="30">
        <v>59472</v>
      </c>
      <c r="H24" s="30">
        <v>59261</v>
      </c>
      <c r="I24" s="20"/>
      <c r="J24" s="30">
        <v>59472</v>
      </c>
      <c r="K24" s="30">
        <v>0</v>
      </c>
      <c r="L24" s="30">
        <v>1261</v>
      </c>
      <c r="M24" s="30">
        <v>0</v>
      </c>
      <c r="N24" s="30">
        <v>211</v>
      </c>
      <c r="O24" s="30">
        <v>116994</v>
      </c>
      <c r="P24" s="30">
        <v>1084</v>
      </c>
      <c r="Q24" s="30">
        <v>34994</v>
      </c>
      <c r="R24" s="30">
        <v>41822</v>
      </c>
      <c r="S24" s="30">
        <v>574</v>
      </c>
      <c r="T24" s="30">
        <v>4421</v>
      </c>
      <c r="U24" s="30">
        <v>4182</v>
      </c>
      <c r="V24" s="30">
        <v>7895</v>
      </c>
      <c r="W24" s="30">
        <v>0</v>
      </c>
      <c r="X24" s="30">
        <v>0</v>
      </c>
      <c r="Y24" s="30">
        <v>0</v>
      </c>
      <c r="Z24" s="30">
        <v>1016</v>
      </c>
      <c r="AA24" s="30">
        <v>0</v>
      </c>
      <c r="AB24" s="30">
        <v>0</v>
      </c>
      <c r="AC24" s="30">
        <v>7835</v>
      </c>
      <c r="AD24" s="30">
        <v>6862</v>
      </c>
    </row>
    <row r="25" spans="1:30" ht="15" customHeight="1" x14ac:dyDescent="0.3">
      <c r="A25" s="71" t="s">
        <v>383</v>
      </c>
      <c r="B25" s="30">
        <v>29221</v>
      </c>
      <c r="C25" s="30">
        <v>1816</v>
      </c>
      <c r="D25" s="30">
        <v>96790</v>
      </c>
      <c r="E25" s="37">
        <v>15.09</v>
      </c>
      <c r="F25" s="37">
        <v>-0.70000000000000007</v>
      </c>
      <c r="G25" s="30">
        <v>27405</v>
      </c>
      <c r="H25" s="30">
        <v>-67569</v>
      </c>
      <c r="I25" s="20"/>
      <c r="J25" s="30">
        <v>29221</v>
      </c>
      <c r="K25" s="30">
        <v>1816</v>
      </c>
      <c r="L25" s="30">
        <v>34261</v>
      </c>
      <c r="M25" s="30">
        <v>6785</v>
      </c>
      <c r="N25" s="30">
        <v>96790</v>
      </c>
      <c r="O25" s="30">
        <v>44211</v>
      </c>
      <c r="P25" s="30">
        <v>63614</v>
      </c>
      <c r="Q25" s="30">
        <v>33050</v>
      </c>
      <c r="R25" s="30">
        <v>25704</v>
      </c>
      <c r="S25" s="30">
        <v>21609</v>
      </c>
      <c r="T25" s="30">
        <v>24318</v>
      </c>
      <c r="U25" s="30">
        <v>8511</v>
      </c>
      <c r="V25" s="30">
        <v>2644</v>
      </c>
      <c r="W25" s="30">
        <v>10211</v>
      </c>
      <c r="X25" s="30">
        <v>14146</v>
      </c>
      <c r="Y25" s="30">
        <v>13024</v>
      </c>
      <c r="Z25" s="30">
        <v>7283</v>
      </c>
      <c r="AA25" s="30">
        <v>1234</v>
      </c>
      <c r="AB25" s="30">
        <v>1470</v>
      </c>
      <c r="AC25" s="30">
        <v>3710</v>
      </c>
      <c r="AD25" s="30">
        <v>15009</v>
      </c>
    </row>
    <row r="26" spans="1:30" ht="15" customHeight="1" x14ac:dyDescent="0.3">
      <c r="A26" s="71" t="s">
        <v>384</v>
      </c>
      <c r="B26" s="30">
        <v>108874</v>
      </c>
      <c r="C26" s="30">
        <v>199050</v>
      </c>
      <c r="D26" s="30">
        <v>313921</v>
      </c>
      <c r="E26" s="37">
        <v>-0.45</v>
      </c>
      <c r="F26" s="37">
        <v>-0.65</v>
      </c>
      <c r="G26" s="30">
        <v>-90176</v>
      </c>
      <c r="H26" s="30">
        <v>-205047</v>
      </c>
      <c r="I26" s="20"/>
      <c r="J26" s="30">
        <v>108874</v>
      </c>
      <c r="K26" s="30">
        <v>199050</v>
      </c>
      <c r="L26" s="30">
        <v>752004</v>
      </c>
      <c r="M26" s="30">
        <v>372426</v>
      </c>
      <c r="N26" s="30">
        <v>313921</v>
      </c>
      <c r="O26" s="30">
        <v>459998</v>
      </c>
      <c r="P26" s="30">
        <v>293905</v>
      </c>
      <c r="Q26" s="30">
        <v>261753</v>
      </c>
      <c r="R26" s="30">
        <v>152804</v>
      </c>
      <c r="S26" s="30">
        <v>0</v>
      </c>
      <c r="T26" s="30">
        <v>14508</v>
      </c>
      <c r="U26" s="30">
        <v>145572</v>
      </c>
      <c r="V26" s="30">
        <v>26862</v>
      </c>
      <c r="W26" s="30">
        <v>4647</v>
      </c>
      <c r="X26" s="30">
        <v>3857</v>
      </c>
      <c r="Y26" s="30">
        <v>15839</v>
      </c>
      <c r="Z26" s="30">
        <v>3354</v>
      </c>
      <c r="AA26" s="30">
        <v>0</v>
      </c>
      <c r="AB26" s="30">
        <v>0</v>
      </c>
      <c r="AC26" s="30">
        <v>0</v>
      </c>
      <c r="AD26" s="30">
        <v>0</v>
      </c>
    </row>
    <row r="27" spans="1:30" ht="15" customHeight="1" x14ac:dyDescent="0.3">
      <c r="A27" s="71" t="s">
        <v>385</v>
      </c>
      <c r="B27" s="30">
        <v>30347</v>
      </c>
      <c r="C27" s="30">
        <v>40366</v>
      </c>
      <c r="D27" s="30">
        <v>14581</v>
      </c>
      <c r="E27" s="37">
        <v>-0.25</v>
      </c>
      <c r="F27" s="37">
        <v>1.08</v>
      </c>
      <c r="G27" s="30">
        <v>-10019</v>
      </c>
      <c r="H27" s="30">
        <v>15766</v>
      </c>
      <c r="I27" s="20"/>
      <c r="J27" s="30">
        <v>30347</v>
      </c>
      <c r="K27" s="30">
        <v>40366</v>
      </c>
      <c r="L27" s="30">
        <v>29471</v>
      </c>
      <c r="M27" s="30">
        <v>1317573</v>
      </c>
      <c r="N27" s="30">
        <v>14581</v>
      </c>
      <c r="O27" s="30">
        <v>38993</v>
      </c>
      <c r="P27" s="30">
        <v>72439</v>
      </c>
      <c r="Q27" s="30">
        <v>75681</v>
      </c>
      <c r="R27" s="30">
        <v>312835</v>
      </c>
      <c r="S27" s="30">
        <v>179356</v>
      </c>
      <c r="T27" s="30">
        <v>83817</v>
      </c>
      <c r="U27" s="30">
        <v>159698</v>
      </c>
      <c r="V27" s="30">
        <v>129799</v>
      </c>
      <c r="W27" s="30">
        <v>442780</v>
      </c>
      <c r="X27" s="30">
        <v>57991</v>
      </c>
      <c r="Y27" s="30">
        <v>19449</v>
      </c>
      <c r="Z27" s="30">
        <v>46187</v>
      </c>
      <c r="AA27" s="30">
        <v>8096</v>
      </c>
      <c r="AB27" s="30">
        <v>60586</v>
      </c>
      <c r="AC27" s="30">
        <v>106604</v>
      </c>
      <c r="AD27" s="30">
        <v>1258</v>
      </c>
    </row>
    <row r="28" spans="1:30" ht="15" customHeight="1" x14ac:dyDescent="0.3">
      <c r="A28" s="71" t="s">
        <v>386</v>
      </c>
      <c r="B28" s="30">
        <v>0</v>
      </c>
      <c r="C28" s="30">
        <v>7846</v>
      </c>
      <c r="D28" s="30">
        <v>515</v>
      </c>
      <c r="E28" s="37">
        <v>-1</v>
      </c>
      <c r="F28" s="37">
        <v>-1</v>
      </c>
      <c r="G28" s="30">
        <v>-7846</v>
      </c>
      <c r="H28" s="30">
        <v>-515</v>
      </c>
      <c r="I28" s="20"/>
      <c r="J28" s="30">
        <v>0</v>
      </c>
      <c r="K28" s="30">
        <v>7846</v>
      </c>
      <c r="L28" s="30">
        <v>4894</v>
      </c>
      <c r="M28" s="30">
        <v>4243</v>
      </c>
      <c r="N28" s="30">
        <v>515</v>
      </c>
      <c r="O28" s="30">
        <v>1341</v>
      </c>
      <c r="P28" s="30">
        <v>20987</v>
      </c>
      <c r="Q28" s="30">
        <v>13271</v>
      </c>
      <c r="R28" s="30">
        <v>2292</v>
      </c>
      <c r="S28" s="30">
        <v>508</v>
      </c>
      <c r="T28" s="30">
        <v>2815</v>
      </c>
      <c r="U28" s="30">
        <v>1664</v>
      </c>
      <c r="V28" s="30">
        <v>914</v>
      </c>
      <c r="W28" s="30">
        <v>1448</v>
      </c>
      <c r="X28" s="30">
        <v>8156</v>
      </c>
      <c r="Y28" s="30">
        <v>0</v>
      </c>
      <c r="Z28" s="30">
        <v>1859</v>
      </c>
      <c r="AA28" s="30">
        <v>216</v>
      </c>
      <c r="AB28" s="30">
        <v>675</v>
      </c>
      <c r="AC28" s="30">
        <v>7472</v>
      </c>
      <c r="AD28" s="30">
        <v>5768</v>
      </c>
    </row>
    <row r="29" spans="1:30" ht="15" customHeight="1" x14ac:dyDescent="0.3">
      <c r="A29" s="71" t="s">
        <v>387</v>
      </c>
      <c r="B29" s="30">
        <v>12305</v>
      </c>
      <c r="C29" s="30">
        <v>12960</v>
      </c>
      <c r="D29" s="30">
        <v>15300</v>
      </c>
      <c r="E29" s="37">
        <v>-0.05</v>
      </c>
      <c r="F29" s="37">
        <v>-0.2</v>
      </c>
      <c r="G29" s="30">
        <v>-655</v>
      </c>
      <c r="H29" s="30">
        <v>-2995</v>
      </c>
      <c r="I29" s="20"/>
      <c r="J29" s="30">
        <v>12305</v>
      </c>
      <c r="K29" s="30">
        <v>12960</v>
      </c>
      <c r="L29" s="30">
        <v>13353</v>
      </c>
      <c r="M29" s="30">
        <v>12611</v>
      </c>
      <c r="N29" s="30">
        <v>15300</v>
      </c>
      <c r="O29" s="30">
        <v>16100</v>
      </c>
      <c r="P29" s="30">
        <v>17711</v>
      </c>
      <c r="Q29" s="30">
        <v>10958</v>
      </c>
      <c r="R29" s="30">
        <v>9973</v>
      </c>
      <c r="S29" s="30">
        <v>5176</v>
      </c>
      <c r="T29" s="30">
        <v>5440</v>
      </c>
      <c r="U29" s="30">
        <v>5414</v>
      </c>
      <c r="V29" s="30">
        <v>3781</v>
      </c>
      <c r="W29" s="30">
        <v>4919</v>
      </c>
      <c r="X29" s="30">
        <v>6038</v>
      </c>
      <c r="Y29" s="30">
        <v>7566</v>
      </c>
      <c r="Z29" s="30">
        <v>8663</v>
      </c>
      <c r="AA29" s="30">
        <v>10802</v>
      </c>
      <c r="AB29" s="30">
        <v>29594</v>
      </c>
      <c r="AC29" s="30">
        <v>14710</v>
      </c>
      <c r="AD29" s="30">
        <v>17114</v>
      </c>
    </row>
    <row r="30" spans="1:30" ht="15" customHeight="1" x14ac:dyDescent="0.3">
      <c r="A30" s="71" t="s">
        <v>388</v>
      </c>
      <c r="B30" s="30">
        <v>4552</v>
      </c>
      <c r="C30" s="30">
        <v>9649</v>
      </c>
      <c r="D30" s="30">
        <v>13265</v>
      </c>
      <c r="E30" s="37">
        <v>-0.53</v>
      </c>
      <c r="F30" s="37">
        <v>-0.66</v>
      </c>
      <c r="G30" s="30">
        <v>-5097</v>
      </c>
      <c r="H30" s="30">
        <v>-8713</v>
      </c>
      <c r="I30" s="20"/>
      <c r="J30" s="30">
        <v>4552</v>
      </c>
      <c r="K30" s="30">
        <v>9649</v>
      </c>
      <c r="L30" s="30">
        <v>11942</v>
      </c>
      <c r="M30" s="30">
        <v>10926</v>
      </c>
      <c r="N30" s="30">
        <v>13265</v>
      </c>
      <c r="O30" s="30">
        <v>15330</v>
      </c>
      <c r="P30" s="30">
        <v>8992</v>
      </c>
      <c r="Q30" s="30">
        <v>12684</v>
      </c>
      <c r="R30" s="30">
        <v>9550</v>
      </c>
      <c r="S30" s="30">
        <v>9424</v>
      </c>
      <c r="T30" s="30">
        <v>12591</v>
      </c>
      <c r="U30" s="30">
        <v>11766</v>
      </c>
      <c r="V30" s="30">
        <v>12121</v>
      </c>
      <c r="W30" s="30">
        <v>12175</v>
      </c>
      <c r="X30" s="30">
        <v>12612</v>
      </c>
      <c r="Y30" s="30">
        <v>12713</v>
      </c>
      <c r="Z30" s="30">
        <v>13473</v>
      </c>
      <c r="AA30" s="30">
        <v>13335</v>
      </c>
      <c r="AB30" s="30">
        <v>21713</v>
      </c>
      <c r="AC30" s="30">
        <v>16786</v>
      </c>
      <c r="AD30" s="30">
        <v>12384</v>
      </c>
    </row>
    <row r="31" spans="1:30" ht="15" customHeight="1" x14ac:dyDescent="0.3">
      <c r="A31" s="71" t="s">
        <v>389</v>
      </c>
      <c r="B31" s="30">
        <v>0</v>
      </c>
      <c r="C31" s="30">
        <v>0</v>
      </c>
      <c r="D31" s="30">
        <v>0</v>
      </c>
      <c r="E31" s="16" t="s">
        <v>117</v>
      </c>
      <c r="F31" s="16" t="s">
        <v>117</v>
      </c>
      <c r="G31" s="30">
        <v>0</v>
      </c>
      <c r="H31" s="30">
        <v>0</v>
      </c>
      <c r="I31" s="20"/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10</v>
      </c>
      <c r="V31" s="30">
        <v>15</v>
      </c>
      <c r="W31" s="30">
        <v>15</v>
      </c>
      <c r="X31" s="30">
        <v>16</v>
      </c>
      <c r="Y31" s="30">
        <v>18</v>
      </c>
      <c r="Z31" s="30">
        <v>96</v>
      </c>
      <c r="AA31" s="30">
        <v>195</v>
      </c>
      <c r="AB31" s="30">
        <v>264</v>
      </c>
      <c r="AC31" s="30">
        <v>493</v>
      </c>
      <c r="AD31" s="30">
        <v>56</v>
      </c>
    </row>
    <row r="32" spans="1:30" ht="15" customHeight="1" x14ac:dyDescent="0.3">
      <c r="A32" s="71" t="s">
        <v>390</v>
      </c>
      <c r="B32" s="30">
        <v>30646</v>
      </c>
      <c r="C32" s="30">
        <v>33820</v>
      </c>
      <c r="D32" s="30">
        <v>44160</v>
      </c>
      <c r="E32" s="37">
        <v>-0.09</v>
      </c>
      <c r="F32" s="37">
        <v>-0.31</v>
      </c>
      <c r="G32" s="30">
        <v>-3174</v>
      </c>
      <c r="H32" s="30">
        <v>-13514</v>
      </c>
      <c r="I32" s="20"/>
      <c r="J32" s="30">
        <v>30646</v>
      </c>
      <c r="K32" s="30">
        <v>33820</v>
      </c>
      <c r="L32" s="30">
        <v>35044</v>
      </c>
      <c r="M32" s="30">
        <v>38055</v>
      </c>
      <c r="N32" s="30">
        <v>44160</v>
      </c>
      <c r="O32" s="30">
        <v>64160</v>
      </c>
      <c r="P32" s="30">
        <v>44562</v>
      </c>
      <c r="Q32" s="30">
        <v>44591</v>
      </c>
      <c r="R32" s="30">
        <v>47236</v>
      </c>
      <c r="S32" s="30">
        <v>47510</v>
      </c>
      <c r="T32" s="30">
        <v>47377</v>
      </c>
      <c r="U32" s="30">
        <v>48096</v>
      </c>
      <c r="V32" s="30">
        <v>50176</v>
      </c>
      <c r="W32" s="30">
        <v>56061</v>
      </c>
      <c r="X32" s="30">
        <v>57549</v>
      </c>
      <c r="Y32" s="30">
        <v>63529</v>
      </c>
      <c r="Z32" s="30">
        <v>70142</v>
      </c>
      <c r="AA32" s="30">
        <v>76826</v>
      </c>
      <c r="AB32" s="30">
        <v>81143</v>
      </c>
      <c r="AC32" s="30">
        <v>87458</v>
      </c>
      <c r="AD32" s="30">
        <v>88794</v>
      </c>
    </row>
    <row r="33" spans="1:30" ht="15" customHeight="1" x14ac:dyDescent="0.3">
      <c r="A33" s="71" t="s">
        <v>391</v>
      </c>
      <c r="B33" s="30">
        <v>88849</v>
      </c>
      <c r="C33" s="30">
        <v>95176</v>
      </c>
      <c r="D33" s="30">
        <v>97197</v>
      </c>
      <c r="E33" s="37">
        <v>-7.0000000000000007E-2</v>
      </c>
      <c r="F33" s="37">
        <v>-0.09</v>
      </c>
      <c r="G33" s="30">
        <v>-6327</v>
      </c>
      <c r="H33" s="30">
        <v>-8348</v>
      </c>
      <c r="I33" s="20"/>
      <c r="J33" s="30">
        <v>88849</v>
      </c>
      <c r="K33" s="30">
        <v>95176</v>
      </c>
      <c r="L33" s="30">
        <v>101830</v>
      </c>
      <c r="M33" s="30">
        <v>108904</v>
      </c>
      <c r="N33" s="30">
        <v>97197</v>
      </c>
      <c r="O33" s="30">
        <v>81802</v>
      </c>
      <c r="P33" s="30">
        <v>82325</v>
      </c>
      <c r="Q33" s="30">
        <v>98719</v>
      </c>
      <c r="R33" s="30">
        <v>51801</v>
      </c>
      <c r="S33" s="30">
        <v>47701</v>
      </c>
      <c r="T33" s="30">
        <v>52366</v>
      </c>
      <c r="U33" s="30">
        <v>52467</v>
      </c>
      <c r="V33" s="30">
        <v>42813</v>
      </c>
      <c r="W33" s="30">
        <v>59417</v>
      </c>
      <c r="X33" s="30">
        <v>46501</v>
      </c>
      <c r="Y33" s="30">
        <v>47950</v>
      </c>
      <c r="Z33" s="30">
        <v>46839</v>
      </c>
      <c r="AA33" s="30">
        <v>62994</v>
      </c>
      <c r="AB33" s="30">
        <v>58007</v>
      </c>
      <c r="AC33" s="30">
        <v>70801</v>
      </c>
      <c r="AD33" s="30">
        <v>70807</v>
      </c>
    </row>
    <row r="34" spans="1:30" ht="15" customHeight="1" x14ac:dyDescent="0.3">
      <c r="A34" s="51" t="s">
        <v>392</v>
      </c>
      <c r="B34" s="79">
        <v>364266</v>
      </c>
      <c r="C34" s="79">
        <v>400683</v>
      </c>
      <c r="D34" s="79">
        <v>595940</v>
      </c>
      <c r="E34" s="53">
        <v>-0.09</v>
      </c>
      <c r="F34" s="53">
        <v>-0.39</v>
      </c>
      <c r="G34" s="79">
        <v>-36417</v>
      </c>
      <c r="H34" s="79">
        <v>-231674</v>
      </c>
      <c r="I34" s="20"/>
      <c r="J34" s="79">
        <v>364266</v>
      </c>
      <c r="K34" s="79">
        <v>400683</v>
      </c>
      <c r="L34" s="79">
        <v>984060</v>
      </c>
      <c r="M34" s="79">
        <v>1871523</v>
      </c>
      <c r="N34" s="79">
        <v>595940</v>
      </c>
      <c r="O34" s="79">
        <v>838929</v>
      </c>
      <c r="P34" s="79">
        <v>605619</v>
      </c>
      <c r="Q34" s="79">
        <v>585701</v>
      </c>
      <c r="R34" s="79">
        <v>654017</v>
      </c>
      <c r="S34" s="79">
        <v>311858</v>
      </c>
      <c r="T34" s="79">
        <v>247653</v>
      </c>
      <c r="U34" s="79">
        <v>437380</v>
      </c>
      <c r="V34" s="79">
        <v>277020</v>
      </c>
      <c r="W34" s="79">
        <v>591673</v>
      </c>
      <c r="X34" s="79">
        <v>206866</v>
      </c>
      <c r="Y34" s="79">
        <v>180088</v>
      </c>
      <c r="Z34" s="79">
        <v>198912</v>
      </c>
      <c r="AA34" s="79">
        <v>173698</v>
      </c>
      <c r="AB34" s="79">
        <v>253452</v>
      </c>
      <c r="AC34" s="79">
        <v>315869</v>
      </c>
      <c r="AD34" s="79">
        <v>218052</v>
      </c>
    </row>
    <row r="35" spans="1:30" ht="15" customHeight="1" x14ac:dyDescent="0.25">
      <c r="I35" s="20"/>
    </row>
    <row r="36" spans="1:30" ht="15" customHeight="1" x14ac:dyDescent="0.25">
      <c r="I36" s="20"/>
    </row>
    <row r="37" spans="1:30" ht="15" customHeight="1" x14ac:dyDescent="0.25">
      <c r="I37" s="20"/>
    </row>
    <row r="38" spans="1:30" ht="15" customHeight="1" x14ac:dyDescent="0.25">
      <c r="I38" s="20"/>
    </row>
    <row r="39" spans="1:30" ht="15" customHeight="1" x14ac:dyDescent="0.25">
      <c r="I39" s="20"/>
    </row>
    <row r="40" spans="1:30" ht="15" customHeight="1" x14ac:dyDescent="0.25">
      <c r="I40" s="20"/>
    </row>
    <row r="41" spans="1:30" ht="15" customHeight="1" x14ac:dyDescent="0.25">
      <c r="I41" s="20"/>
    </row>
    <row r="42" spans="1:30" ht="15" customHeight="1" x14ac:dyDescent="0.25">
      <c r="I42" s="20"/>
    </row>
    <row r="43" spans="1:30" ht="15" customHeight="1" x14ac:dyDescent="0.25">
      <c r="I43" s="20"/>
    </row>
    <row r="44" spans="1:30" ht="15" customHeight="1" x14ac:dyDescent="0.25">
      <c r="I44" s="20"/>
    </row>
    <row r="45" spans="1:30" ht="15" customHeight="1" x14ac:dyDescent="0.25">
      <c r="I45" s="20"/>
    </row>
    <row r="46" spans="1:30" ht="15" customHeight="1" x14ac:dyDescent="0.25">
      <c r="I46" s="20"/>
    </row>
    <row r="47" spans="1:30" ht="15" customHeight="1" x14ac:dyDescent="0.25">
      <c r="I47" s="20"/>
    </row>
    <row r="48" spans="1:30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4">
    <mergeCell ref="E8:F8"/>
    <mergeCell ref="G8:H8"/>
    <mergeCell ref="E22:F22"/>
    <mergeCell ref="G22:H22"/>
  </mergeCells>
  <pageMargins left="0.75" right="0.75" top="1" bottom="1" header="0.5" footer="0.5"/>
  <tableParts count="2">
    <tablePart r:id="rId1"/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6.906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23" t="s">
        <v>157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43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393</v>
      </c>
      <c r="B10" s="30">
        <v>37480</v>
      </c>
      <c r="C10" s="30">
        <v>88571</v>
      </c>
      <c r="D10" s="30">
        <v>405630</v>
      </c>
      <c r="E10" s="37">
        <v>-0.57999999999999996</v>
      </c>
      <c r="F10" s="37">
        <v>-0.91</v>
      </c>
      <c r="G10" s="30">
        <v>-51091</v>
      </c>
      <c r="H10" s="30">
        <v>-368150</v>
      </c>
      <c r="I10" s="20"/>
      <c r="J10" s="30">
        <v>37480</v>
      </c>
      <c r="K10" s="30">
        <v>88571</v>
      </c>
      <c r="L10" s="30">
        <v>21490</v>
      </c>
      <c r="M10" s="30">
        <v>37339</v>
      </c>
      <c r="N10" s="30">
        <v>405630</v>
      </c>
      <c r="O10" s="30">
        <v>558207</v>
      </c>
      <c r="P10" s="138">
        <v>60740</v>
      </c>
      <c r="Q10" s="138">
        <v>19715</v>
      </c>
      <c r="R10" s="138">
        <v>37147</v>
      </c>
      <c r="S10" s="138">
        <v>22985</v>
      </c>
      <c r="T10" s="138">
        <v>0</v>
      </c>
      <c r="U10" s="138">
        <v>0</v>
      </c>
      <c r="V10" s="138">
        <v>6487</v>
      </c>
      <c r="W10" s="138">
        <v>74375</v>
      </c>
      <c r="X10" s="138">
        <v>54672</v>
      </c>
      <c r="Y10" s="138">
        <v>0</v>
      </c>
      <c r="Z10" s="138">
        <v>148988</v>
      </c>
      <c r="AA10" s="138">
        <v>282086</v>
      </c>
      <c r="AB10" s="138">
        <v>178383</v>
      </c>
      <c r="AC10" s="138">
        <v>144042</v>
      </c>
      <c r="AD10" s="138">
        <v>299493</v>
      </c>
    </row>
    <row r="11" spans="1:30" ht="15" customHeight="1" x14ac:dyDescent="0.3">
      <c r="A11" s="16" t="s">
        <v>394</v>
      </c>
      <c r="B11" s="30">
        <v>224497</v>
      </c>
      <c r="C11" s="30">
        <v>251735</v>
      </c>
      <c r="D11" s="30">
        <v>129250</v>
      </c>
      <c r="E11" s="37">
        <v>-0.11</v>
      </c>
      <c r="F11" s="37">
        <v>0.74</v>
      </c>
      <c r="G11" s="30">
        <v>-27238</v>
      </c>
      <c r="H11" s="30">
        <v>95247</v>
      </c>
      <c r="I11" s="20"/>
      <c r="J11" s="30">
        <v>224497</v>
      </c>
      <c r="K11" s="30">
        <v>251735</v>
      </c>
      <c r="L11" s="30">
        <v>132228</v>
      </c>
      <c r="M11" s="30">
        <v>128058</v>
      </c>
      <c r="N11" s="30">
        <v>129250</v>
      </c>
      <c r="O11" s="30">
        <v>58945</v>
      </c>
      <c r="P11" s="30">
        <v>52691</v>
      </c>
      <c r="Q11" s="30">
        <v>96188</v>
      </c>
      <c r="R11" s="30">
        <v>122793</v>
      </c>
      <c r="S11" s="30">
        <v>148581</v>
      </c>
      <c r="T11" s="30">
        <v>112255</v>
      </c>
      <c r="U11" s="30">
        <v>95865</v>
      </c>
      <c r="V11" s="30">
        <v>83155</v>
      </c>
      <c r="W11" s="30">
        <v>94883</v>
      </c>
      <c r="X11" s="30">
        <v>179570</v>
      </c>
      <c r="Y11" s="30">
        <v>153385</v>
      </c>
      <c r="Z11" s="30">
        <v>125281</v>
      </c>
      <c r="AA11" s="30">
        <v>129474</v>
      </c>
      <c r="AB11" s="30">
        <v>327172</v>
      </c>
      <c r="AC11" s="30">
        <v>321473</v>
      </c>
      <c r="AD11" s="30">
        <v>140685</v>
      </c>
    </row>
    <row r="12" spans="1:30" ht="15" customHeight="1" x14ac:dyDescent="0.3">
      <c r="A12" s="16" t="s">
        <v>395</v>
      </c>
      <c r="B12" s="30">
        <v>0</v>
      </c>
      <c r="C12" s="30">
        <v>4809</v>
      </c>
      <c r="D12" s="30">
        <v>0</v>
      </c>
      <c r="E12" s="37">
        <v>-1</v>
      </c>
      <c r="F12" s="16" t="s">
        <v>117</v>
      </c>
      <c r="G12" s="30">
        <v>-4809</v>
      </c>
      <c r="H12" s="30">
        <v>0</v>
      </c>
      <c r="I12" s="20"/>
      <c r="J12" s="30">
        <v>0</v>
      </c>
      <c r="K12" s="30">
        <v>4809</v>
      </c>
      <c r="L12" s="30">
        <v>49121</v>
      </c>
      <c r="M12" s="30">
        <v>38397</v>
      </c>
      <c r="N12" s="30">
        <v>0</v>
      </c>
      <c r="O12" s="30">
        <v>0</v>
      </c>
      <c r="P12" s="30">
        <v>110970</v>
      </c>
      <c r="Q12" s="30">
        <v>122929</v>
      </c>
      <c r="R12" s="30">
        <v>48360</v>
      </c>
      <c r="S12" s="30">
        <v>40309</v>
      </c>
      <c r="T12" s="30">
        <v>80294</v>
      </c>
      <c r="U12" s="30">
        <v>80644</v>
      </c>
      <c r="V12" s="30">
        <v>76978</v>
      </c>
      <c r="W12" s="30">
        <v>53609</v>
      </c>
      <c r="X12" s="30">
        <v>34536</v>
      </c>
      <c r="Y12" s="30">
        <v>60110</v>
      </c>
      <c r="Z12" s="30">
        <v>0</v>
      </c>
      <c r="AA12" s="30">
        <v>0</v>
      </c>
      <c r="AB12" s="30">
        <v>0</v>
      </c>
      <c r="AC12" s="30">
        <v>2491</v>
      </c>
      <c r="AD12" s="30">
        <v>28897</v>
      </c>
    </row>
    <row r="13" spans="1:30" ht="15" customHeight="1" x14ac:dyDescent="0.3">
      <c r="A13" s="16" t="s">
        <v>157</v>
      </c>
      <c r="B13" s="30">
        <v>342177</v>
      </c>
      <c r="C13" s="30">
        <v>415362</v>
      </c>
      <c r="D13" s="30">
        <v>363350</v>
      </c>
      <c r="E13" s="37">
        <v>-0.18</v>
      </c>
      <c r="F13" s="37">
        <v>-0.06</v>
      </c>
      <c r="G13" s="30">
        <v>-73185</v>
      </c>
      <c r="H13" s="30">
        <v>-21173</v>
      </c>
      <c r="I13" s="20"/>
      <c r="J13" s="30">
        <v>342177</v>
      </c>
      <c r="K13" s="30">
        <v>415362</v>
      </c>
      <c r="L13" s="30">
        <v>346920</v>
      </c>
      <c r="M13" s="30">
        <v>593748</v>
      </c>
      <c r="N13" s="30">
        <v>363350</v>
      </c>
      <c r="O13" s="30">
        <v>445964</v>
      </c>
      <c r="P13" s="30">
        <v>453447</v>
      </c>
      <c r="Q13" s="30">
        <v>674789</v>
      </c>
      <c r="R13" s="30">
        <v>918463</v>
      </c>
      <c r="S13" s="30">
        <v>494506</v>
      </c>
      <c r="T13" s="30">
        <v>495374</v>
      </c>
      <c r="U13" s="30">
        <v>552205</v>
      </c>
      <c r="V13" s="30">
        <v>655211</v>
      </c>
      <c r="W13" s="30">
        <v>430317</v>
      </c>
      <c r="X13" s="30">
        <v>402210</v>
      </c>
      <c r="Y13" s="30">
        <v>379747</v>
      </c>
      <c r="Z13" s="30">
        <v>405318</v>
      </c>
      <c r="AA13" s="30">
        <v>409912</v>
      </c>
      <c r="AB13" s="30">
        <v>429112</v>
      </c>
      <c r="AC13" s="30">
        <v>512862</v>
      </c>
      <c r="AD13" s="30">
        <v>416993</v>
      </c>
    </row>
    <row r="14" spans="1:30" ht="15" customHeight="1" x14ac:dyDescent="0.3">
      <c r="A14" s="35" t="s">
        <v>396</v>
      </c>
      <c r="B14" s="79">
        <v>604154</v>
      </c>
      <c r="C14" s="79">
        <v>760477</v>
      </c>
      <c r="D14" s="79">
        <v>898230</v>
      </c>
      <c r="E14" s="53">
        <v>-0.21</v>
      </c>
      <c r="F14" s="53">
        <v>-0.33</v>
      </c>
      <c r="G14" s="79">
        <v>-156323</v>
      </c>
      <c r="H14" s="79">
        <v>-294076</v>
      </c>
      <c r="I14" s="20"/>
      <c r="J14" s="79">
        <v>604154</v>
      </c>
      <c r="K14" s="79">
        <v>760477</v>
      </c>
      <c r="L14" s="79">
        <v>549759</v>
      </c>
      <c r="M14" s="79">
        <v>797542</v>
      </c>
      <c r="N14" s="79">
        <v>898230</v>
      </c>
      <c r="O14" s="79">
        <v>1063116</v>
      </c>
      <c r="P14" s="79">
        <v>677848</v>
      </c>
      <c r="Q14" s="79">
        <v>913621</v>
      </c>
      <c r="R14" s="79">
        <v>1126763</v>
      </c>
      <c r="S14" s="79">
        <v>706381</v>
      </c>
      <c r="T14" s="79">
        <v>687923</v>
      </c>
      <c r="U14" s="79">
        <v>728714</v>
      </c>
      <c r="V14" s="79">
        <v>821831</v>
      </c>
      <c r="W14" s="79">
        <v>653184</v>
      </c>
      <c r="X14" s="79">
        <v>670988</v>
      </c>
      <c r="Y14" s="79">
        <v>593242</v>
      </c>
      <c r="Z14" s="79">
        <v>679587</v>
      </c>
      <c r="AA14" s="79">
        <v>821472</v>
      </c>
      <c r="AB14" s="79">
        <v>934667</v>
      </c>
      <c r="AC14" s="79">
        <v>980868</v>
      </c>
      <c r="AD14" s="79">
        <v>886068</v>
      </c>
    </row>
    <row r="15" spans="1:30" ht="15" customHeight="1" x14ac:dyDescent="0.25">
      <c r="I15" s="20"/>
    </row>
    <row r="16" spans="1:30" ht="15" customHeight="1" x14ac:dyDescent="0.25">
      <c r="I16" s="20"/>
    </row>
    <row r="17" spans="9:9" ht="15" customHeight="1" x14ac:dyDescent="0.25">
      <c r="I17" s="20"/>
    </row>
    <row r="18" spans="9:9" ht="15" customHeight="1" x14ac:dyDescent="0.25">
      <c r="I18" s="20"/>
    </row>
    <row r="19" spans="9:9" ht="15" customHeight="1" x14ac:dyDescent="0.25">
      <c r="I19" s="20"/>
    </row>
    <row r="20" spans="9:9" ht="15" customHeight="1" x14ac:dyDescent="0.25">
      <c r="I20" s="20"/>
    </row>
    <row r="21" spans="9:9" ht="15" customHeight="1" x14ac:dyDescent="0.25">
      <c r="I21" s="20"/>
    </row>
    <row r="22" spans="9:9" ht="15" customHeight="1" x14ac:dyDescent="0.25">
      <c r="I22" s="20"/>
    </row>
    <row r="23" spans="9:9" ht="15" customHeight="1" x14ac:dyDescent="0.25">
      <c r="I23" s="20"/>
    </row>
    <row r="24" spans="9:9" ht="15" customHeight="1" x14ac:dyDescent="0.25">
      <c r="I24" s="20"/>
    </row>
    <row r="25" spans="9:9" ht="15" customHeight="1" x14ac:dyDescent="0.25">
      <c r="I25" s="20"/>
    </row>
    <row r="26" spans="9:9" ht="15" customHeight="1" x14ac:dyDescent="0.25">
      <c r="I26" s="20"/>
    </row>
    <row r="27" spans="9:9" ht="15" customHeight="1" x14ac:dyDescent="0.25">
      <c r="I27" s="20"/>
    </row>
    <row r="28" spans="9:9" ht="15" customHeight="1" x14ac:dyDescent="0.25">
      <c r="I28" s="20"/>
    </row>
    <row r="29" spans="9:9" ht="15" customHeight="1" x14ac:dyDescent="0.25">
      <c r="I29" s="20"/>
    </row>
    <row r="30" spans="9:9" ht="15" customHeight="1" x14ac:dyDescent="0.25">
      <c r="I30" s="20"/>
    </row>
    <row r="31" spans="9:9" ht="15" customHeight="1" x14ac:dyDescent="0.25">
      <c r="I31" s="20"/>
    </row>
    <row r="32" spans="9:9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6.453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121"/>
      <c r="B3" s="2" t="s">
        <v>9</v>
      </c>
      <c r="C3" s="2" t="s">
        <v>10</v>
      </c>
      <c r="D3" s="2" t="s">
        <v>13</v>
      </c>
      <c r="E3" s="121"/>
      <c r="F3" s="121"/>
      <c r="G3" s="121"/>
      <c r="H3" s="121"/>
      <c r="I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41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122"/>
      <c r="G6" s="4"/>
      <c r="H6" s="4"/>
      <c r="I6" s="20"/>
    </row>
    <row r="7" spans="1:30" ht="15" customHeight="1" x14ac:dyDescent="0.3">
      <c r="A7" s="23" t="s">
        <v>397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43</v>
      </c>
      <c r="B8" s="26">
        <v>2025</v>
      </c>
      <c r="C8" s="26">
        <v>2024</v>
      </c>
      <c r="D8" s="26">
        <v>2024</v>
      </c>
      <c r="E8" s="171" t="s">
        <v>398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139</v>
      </c>
      <c r="B10" s="30">
        <v>4506715</v>
      </c>
      <c r="C10" s="30">
        <v>5737605</v>
      </c>
      <c r="D10" s="30">
        <v>3228159</v>
      </c>
      <c r="E10" s="37">
        <v>-0.21</v>
      </c>
      <c r="F10" s="37">
        <v>0.4</v>
      </c>
      <c r="G10" s="30">
        <v>-1230890</v>
      </c>
      <c r="H10" s="30">
        <v>1278556</v>
      </c>
      <c r="I10" s="20"/>
      <c r="J10" s="30">
        <v>4506715</v>
      </c>
      <c r="K10" s="30">
        <v>5737605</v>
      </c>
      <c r="L10" s="30">
        <v>6982164</v>
      </c>
      <c r="M10" s="30">
        <v>3271432</v>
      </c>
      <c r="N10" s="30">
        <v>3228159</v>
      </c>
      <c r="O10" s="30">
        <v>4547600</v>
      </c>
      <c r="P10" s="30">
        <v>2552107</v>
      </c>
      <c r="Q10" s="30">
        <v>2588589</v>
      </c>
      <c r="R10" s="30">
        <v>2931674</v>
      </c>
      <c r="S10" s="30">
        <v>3197018</v>
      </c>
      <c r="T10" s="30">
        <v>2631367</v>
      </c>
      <c r="U10" s="30">
        <v>2824144</v>
      </c>
      <c r="V10" s="30">
        <v>3523171</v>
      </c>
      <c r="W10" s="30">
        <v>3323302</v>
      </c>
      <c r="X10" s="30">
        <v>3583120</v>
      </c>
      <c r="Y10" s="30">
        <v>3832956</v>
      </c>
      <c r="Z10" s="30">
        <v>4121482</v>
      </c>
      <c r="AA10" s="30">
        <v>3730020</v>
      </c>
      <c r="AB10" s="30">
        <v>3393426</v>
      </c>
      <c r="AC10" s="30">
        <v>3240769</v>
      </c>
      <c r="AD10" s="30">
        <v>5025832</v>
      </c>
    </row>
    <row r="11" spans="1:30" ht="15" customHeight="1" x14ac:dyDescent="0.3">
      <c r="A11" s="16" t="s">
        <v>399</v>
      </c>
      <c r="B11" s="30">
        <v>524188</v>
      </c>
      <c r="C11" s="30">
        <v>256237</v>
      </c>
      <c r="D11" s="30">
        <v>256405</v>
      </c>
      <c r="E11" s="37">
        <v>1.05</v>
      </c>
      <c r="F11" s="37">
        <v>1.04</v>
      </c>
      <c r="G11" s="30">
        <v>267951</v>
      </c>
      <c r="H11" s="30">
        <v>267783</v>
      </c>
      <c r="I11" s="20"/>
      <c r="J11" s="30">
        <v>524188</v>
      </c>
      <c r="K11" s="30">
        <v>256237</v>
      </c>
      <c r="L11" s="30">
        <v>475501</v>
      </c>
      <c r="M11" s="30">
        <v>1401433</v>
      </c>
      <c r="N11" s="30">
        <v>256405</v>
      </c>
      <c r="O11" s="30">
        <v>1529720</v>
      </c>
      <c r="P11" s="30">
        <v>4130834</v>
      </c>
      <c r="Q11" s="30">
        <v>4431039</v>
      </c>
      <c r="R11" s="30">
        <v>4527160</v>
      </c>
      <c r="S11" s="30">
        <v>4488197</v>
      </c>
      <c r="T11" s="30">
        <v>3606986</v>
      </c>
      <c r="U11" s="30">
        <v>2578083</v>
      </c>
      <c r="V11" s="30">
        <v>2753429</v>
      </c>
      <c r="W11" s="30">
        <v>2294583</v>
      </c>
      <c r="X11" s="30">
        <v>2237185</v>
      </c>
      <c r="Y11" s="30">
        <v>3011257</v>
      </c>
      <c r="Z11" s="30">
        <v>2433787</v>
      </c>
      <c r="AA11" s="30">
        <v>1845858</v>
      </c>
      <c r="AB11" s="30">
        <v>2926997</v>
      </c>
      <c r="AC11" s="30">
        <v>3072740</v>
      </c>
      <c r="AD11" s="30">
        <v>2061732</v>
      </c>
    </row>
    <row r="12" spans="1:30" ht="15" customHeight="1" x14ac:dyDescent="0.3">
      <c r="A12" s="16" t="s">
        <v>400</v>
      </c>
      <c r="B12" s="30">
        <v>18788</v>
      </c>
      <c r="C12" s="30">
        <v>44086</v>
      </c>
      <c r="D12" s="30">
        <v>0</v>
      </c>
      <c r="E12" s="37">
        <v>-0.57000000000000006</v>
      </c>
      <c r="F12" s="37">
        <v>0</v>
      </c>
      <c r="G12" s="30">
        <v>-25298</v>
      </c>
      <c r="H12" s="30">
        <v>18788</v>
      </c>
      <c r="I12" s="20"/>
      <c r="J12" s="30">
        <v>18788</v>
      </c>
      <c r="K12" s="30">
        <v>44086</v>
      </c>
      <c r="L12" s="30">
        <v>50153</v>
      </c>
      <c r="M12" s="30">
        <v>6582</v>
      </c>
      <c r="N12" s="30">
        <v>0</v>
      </c>
      <c r="O12" s="30">
        <v>11282</v>
      </c>
      <c r="P12" s="30">
        <v>15087</v>
      </c>
      <c r="Q12" s="30">
        <v>29805</v>
      </c>
      <c r="R12" s="30">
        <v>3629</v>
      </c>
      <c r="S12" s="30">
        <v>33011</v>
      </c>
      <c r="T12" s="30">
        <v>-10686</v>
      </c>
      <c r="U12" s="30">
        <v>24301</v>
      </c>
      <c r="V12" s="30">
        <v>-2445</v>
      </c>
      <c r="W12" s="30">
        <v>87096</v>
      </c>
      <c r="X12" s="30">
        <v>22176</v>
      </c>
      <c r="Y12" s="30">
        <v>2902</v>
      </c>
      <c r="Z12" s="30">
        <v>-1150</v>
      </c>
      <c r="AA12" s="30">
        <v>155449</v>
      </c>
      <c r="AB12" s="30">
        <v>120328</v>
      </c>
      <c r="AC12" s="30">
        <v>37826</v>
      </c>
      <c r="AD12" s="30">
        <v>47132</v>
      </c>
    </row>
    <row r="13" spans="1:30" ht="15" customHeight="1" x14ac:dyDescent="0.3">
      <c r="A13" s="16" t="s">
        <v>401</v>
      </c>
      <c r="B13" s="30">
        <v>168326</v>
      </c>
      <c r="C13" s="30">
        <v>394850</v>
      </c>
      <c r="D13" s="30">
        <v>147694</v>
      </c>
      <c r="E13" s="37">
        <v>-0.57000000000000006</v>
      </c>
      <c r="F13" s="37">
        <v>0.14000000000000001</v>
      </c>
      <c r="G13" s="30">
        <v>-226524</v>
      </c>
      <c r="H13" s="30">
        <v>20632</v>
      </c>
      <c r="I13" s="20"/>
      <c r="J13" s="30">
        <v>168326</v>
      </c>
      <c r="K13" s="30">
        <v>394850</v>
      </c>
      <c r="L13" s="30">
        <v>97655</v>
      </c>
      <c r="M13" s="30">
        <v>222470</v>
      </c>
      <c r="N13" s="30">
        <v>147694</v>
      </c>
      <c r="O13" s="30">
        <v>39287</v>
      </c>
      <c r="P13" s="30">
        <v>82771</v>
      </c>
      <c r="Q13" s="30">
        <v>136718</v>
      </c>
      <c r="R13" s="30">
        <v>88779</v>
      </c>
      <c r="S13" s="30">
        <v>182234</v>
      </c>
      <c r="T13" s="30">
        <v>165600</v>
      </c>
      <c r="U13" s="30">
        <v>94721</v>
      </c>
      <c r="V13" s="30">
        <v>56106</v>
      </c>
      <c r="W13" s="30">
        <v>69399</v>
      </c>
      <c r="X13" s="30">
        <v>67001</v>
      </c>
      <c r="Y13" s="30">
        <v>84569</v>
      </c>
      <c r="Z13" s="30">
        <v>27981</v>
      </c>
      <c r="AA13" s="30">
        <v>23812</v>
      </c>
      <c r="AB13" s="30">
        <v>45090</v>
      </c>
      <c r="AC13" s="30">
        <v>36607</v>
      </c>
      <c r="AD13" s="30">
        <v>-117802</v>
      </c>
    </row>
    <row r="14" spans="1:30" ht="15" customHeight="1" x14ac:dyDescent="0.3">
      <c r="A14" s="16" t="s">
        <v>402</v>
      </c>
      <c r="B14" s="30">
        <v>41268</v>
      </c>
      <c r="C14" s="30">
        <v>-38461</v>
      </c>
      <c r="D14" s="30">
        <v>2822174</v>
      </c>
      <c r="E14" s="37">
        <v>-2.0699999999999998</v>
      </c>
      <c r="F14" s="37">
        <v>-0.99</v>
      </c>
      <c r="G14" s="30">
        <v>79729</v>
      </c>
      <c r="H14" s="30">
        <v>-2780906</v>
      </c>
      <c r="I14" s="20"/>
      <c r="J14" s="30">
        <v>41268</v>
      </c>
      <c r="K14" s="30">
        <v>-38461</v>
      </c>
      <c r="L14" s="30">
        <v>-27024</v>
      </c>
      <c r="M14" s="30">
        <v>888596</v>
      </c>
      <c r="N14" s="30">
        <v>2822174</v>
      </c>
      <c r="O14" s="30">
        <v>2512547</v>
      </c>
      <c r="P14" s="30">
        <v>1295763</v>
      </c>
      <c r="Q14" s="30">
        <v>1055185</v>
      </c>
      <c r="R14" s="30">
        <v>877257</v>
      </c>
      <c r="S14" s="30">
        <v>770922</v>
      </c>
      <c r="T14" s="30">
        <v>930773</v>
      </c>
      <c r="U14" s="30">
        <v>1128707</v>
      </c>
      <c r="V14" s="30">
        <v>345520</v>
      </c>
      <c r="W14" s="30">
        <v>2909059</v>
      </c>
      <c r="X14" s="30">
        <v>3810447</v>
      </c>
      <c r="Y14" s="30">
        <v>2111298</v>
      </c>
      <c r="Z14" s="30">
        <v>1513930</v>
      </c>
      <c r="AA14" s="30">
        <v>1320399</v>
      </c>
      <c r="AB14" s="30">
        <v>873383</v>
      </c>
      <c r="AC14" s="30">
        <v>1713555</v>
      </c>
      <c r="AD14" s="30">
        <v>-601</v>
      </c>
    </row>
    <row r="15" spans="1:30" ht="15" customHeight="1" x14ac:dyDescent="0.3">
      <c r="A15" s="16" t="s">
        <v>403</v>
      </c>
      <c r="B15" s="30">
        <v>298244</v>
      </c>
      <c r="C15" s="30">
        <v>289395</v>
      </c>
      <c r="D15" s="30">
        <v>217976</v>
      </c>
      <c r="E15" s="37">
        <v>0.03</v>
      </c>
      <c r="F15" s="37">
        <v>0.37</v>
      </c>
      <c r="G15" s="30">
        <v>8849</v>
      </c>
      <c r="H15" s="30">
        <v>80268</v>
      </c>
      <c r="I15" s="20"/>
      <c r="J15" s="30">
        <v>298244</v>
      </c>
      <c r="K15" s="30">
        <v>289395</v>
      </c>
      <c r="L15" s="30">
        <v>235264</v>
      </c>
      <c r="M15" s="30">
        <v>244352</v>
      </c>
      <c r="N15" s="30">
        <v>217976</v>
      </c>
      <c r="O15" s="30">
        <v>224816</v>
      </c>
      <c r="P15" s="30">
        <v>259016</v>
      </c>
      <c r="Q15" s="30">
        <v>291968</v>
      </c>
      <c r="R15" s="30">
        <v>248435</v>
      </c>
      <c r="S15" s="30">
        <v>294675</v>
      </c>
      <c r="T15" s="30">
        <v>284425</v>
      </c>
      <c r="U15" s="30">
        <v>183610</v>
      </c>
      <c r="V15" s="30">
        <v>218413</v>
      </c>
      <c r="W15" s="30">
        <v>265447</v>
      </c>
      <c r="X15" s="30">
        <v>285595</v>
      </c>
      <c r="Y15" s="30">
        <v>217865</v>
      </c>
      <c r="Z15" s="30">
        <v>228426</v>
      </c>
      <c r="AA15" s="30">
        <v>247753</v>
      </c>
      <c r="AB15" s="30">
        <v>226823</v>
      </c>
      <c r="AC15" s="30">
        <v>215025</v>
      </c>
      <c r="AD15" s="30">
        <v>208811</v>
      </c>
    </row>
    <row r="16" spans="1:30" ht="15" customHeight="1" x14ac:dyDescent="0.3">
      <c r="A16" s="16" t="s">
        <v>142</v>
      </c>
      <c r="B16" s="30">
        <v>326326</v>
      </c>
      <c r="C16" s="30">
        <v>213906</v>
      </c>
      <c r="D16" s="30">
        <v>1044</v>
      </c>
      <c r="E16" s="37">
        <v>0.53</v>
      </c>
      <c r="F16" s="16" t="s">
        <v>149</v>
      </c>
      <c r="G16" s="30">
        <v>112420</v>
      </c>
      <c r="H16" s="30">
        <v>325282</v>
      </c>
      <c r="I16" s="20"/>
      <c r="J16" s="30">
        <v>326326</v>
      </c>
      <c r="K16" s="30">
        <v>213906</v>
      </c>
      <c r="L16" s="30">
        <v>769968</v>
      </c>
      <c r="M16" s="30">
        <v>5302</v>
      </c>
      <c r="N16" s="30">
        <v>1044</v>
      </c>
      <c r="O16" s="30">
        <v>4201</v>
      </c>
      <c r="P16" s="30">
        <v>37894</v>
      </c>
      <c r="Q16" s="30">
        <v>2304</v>
      </c>
      <c r="R16" s="30">
        <v>18579</v>
      </c>
      <c r="S16" s="30">
        <v>1390</v>
      </c>
      <c r="T16" s="30">
        <v>4581</v>
      </c>
      <c r="U16" s="30">
        <v>493034</v>
      </c>
      <c r="V16" s="30">
        <v>26245</v>
      </c>
      <c r="W16" s="30">
        <v>2179</v>
      </c>
      <c r="X16" s="30">
        <v>8724</v>
      </c>
      <c r="Y16" s="30">
        <v>7980</v>
      </c>
      <c r="Z16" s="30">
        <v>6076</v>
      </c>
      <c r="AA16" s="30">
        <v>1905</v>
      </c>
      <c r="AB16" s="30">
        <v>1999</v>
      </c>
      <c r="AC16" s="30">
        <v>5188</v>
      </c>
      <c r="AD16" s="30">
        <v>3718</v>
      </c>
    </row>
    <row r="17" spans="1:30" ht="15" customHeight="1" x14ac:dyDescent="0.3">
      <c r="A17" s="35" t="s">
        <v>404</v>
      </c>
      <c r="B17" s="79">
        <v>5883855</v>
      </c>
      <c r="C17" s="79">
        <v>6897618</v>
      </c>
      <c r="D17" s="79">
        <v>6673452</v>
      </c>
      <c r="E17" s="53">
        <v>-0.15</v>
      </c>
      <c r="F17" s="53">
        <v>-0.12</v>
      </c>
      <c r="G17" s="30">
        <v>-1013763</v>
      </c>
      <c r="H17" s="30">
        <v>-789597</v>
      </c>
      <c r="I17" s="20"/>
      <c r="J17" s="79">
        <v>5883855</v>
      </c>
      <c r="K17" s="79">
        <v>6897618</v>
      </c>
      <c r="L17" s="79">
        <v>8583681</v>
      </c>
      <c r="M17" s="79">
        <v>6040167</v>
      </c>
      <c r="N17" s="79">
        <v>6673452</v>
      </c>
      <c r="O17" s="79">
        <v>8869453</v>
      </c>
      <c r="P17" s="79">
        <v>8373472</v>
      </c>
      <c r="Q17" s="79">
        <v>8535608</v>
      </c>
      <c r="R17" s="79">
        <v>8695513</v>
      </c>
      <c r="S17" s="79">
        <v>8967447</v>
      </c>
      <c r="T17" s="79">
        <v>7613046</v>
      </c>
      <c r="U17" s="79">
        <v>7326600</v>
      </c>
      <c r="V17" s="79">
        <v>6920439</v>
      </c>
      <c r="W17" s="79">
        <v>8951065</v>
      </c>
      <c r="X17" s="79">
        <v>10014248</v>
      </c>
      <c r="Y17" s="79">
        <v>9268827</v>
      </c>
      <c r="Z17" s="79">
        <v>8330532</v>
      </c>
      <c r="AA17" s="79">
        <v>7325196</v>
      </c>
      <c r="AB17" s="79">
        <v>7588046</v>
      </c>
      <c r="AC17" s="79">
        <v>8321710</v>
      </c>
      <c r="AD17" s="79">
        <v>7228822</v>
      </c>
    </row>
    <row r="18" spans="1:30" ht="15" customHeight="1" x14ac:dyDescent="0.3">
      <c r="A18" s="139" t="s">
        <v>405</v>
      </c>
      <c r="B18" s="16"/>
      <c r="C18" s="16"/>
      <c r="D18" s="16"/>
      <c r="E18" s="16"/>
      <c r="F18" s="16"/>
      <c r="G18" s="16"/>
      <c r="H18" s="16"/>
      <c r="I18" s="20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ht="15" customHeight="1" x14ac:dyDescent="0.3">
      <c r="A19" s="16" t="s">
        <v>406</v>
      </c>
      <c r="B19" s="18">
        <v>0.62419999999999998</v>
      </c>
      <c r="C19" s="18">
        <v>0.63600000000000001</v>
      </c>
      <c r="D19" s="18">
        <v>1.0492000000000001</v>
      </c>
      <c r="E19" s="30">
        <v>-118</v>
      </c>
      <c r="F19" s="30">
        <v>-4250</v>
      </c>
      <c r="G19" s="16"/>
      <c r="H19" s="16"/>
      <c r="I19" s="20"/>
      <c r="J19" s="18">
        <v>0.62419999999999998</v>
      </c>
      <c r="K19" s="18">
        <v>0.63600000000000001</v>
      </c>
      <c r="L19" s="18">
        <v>0.76360000000000006</v>
      </c>
      <c r="M19" s="18">
        <v>0.80130000000000001</v>
      </c>
      <c r="N19" s="18">
        <v>1.0492000000000001</v>
      </c>
      <c r="O19" s="18">
        <v>0.96920000000000006</v>
      </c>
      <c r="P19" s="18">
        <v>1.2324999999999999</v>
      </c>
      <c r="Q19" s="18">
        <v>1.2584</v>
      </c>
      <c r="R19" s="18">
        <v>1.2709999999999999</v>
      </c>
      <c r="S19" s="18">
        <v>1.0645</v>
      </c>
      <c r="T19" s="18">
        <v>1.0859000000000001</v>
      </c>
      <c r="U19" s="18">
        <v>0.91769999999999996</v>
      </c>
      <c r="V19" s="18">
        <v>0.88510000000000011</v>
      </c>
      <c r="W19" s="18">
        <v>0.97349999999999992</v>
      </c>
      <c r="X19" s="18">
        <v>1.1632</v>
      </c>
      <c r="Y19" s="18">
        <v>1.0749</v>
      </c>
      <c r="Z19" s="18">
        <v>1.0615000000000001</v>
      </c>
      <c r="AA19" s="18">
        <v>0.80400000000000005</v>
      </c>
      <c r="AB19" s="18">
        <v>0.89239999999999997</v>
      </c>
      <c r="AC19" s="18">
        <v>0.87439999999999996</v>
      </c>
      <c r="AD19" s="18">
        <v>0.9</v>
      </c>
    </row>
    <row r="20" spans="1:30" ht="15" customHeight="1" x14ac:dyDescent="0.3">
      <c r="A20" s="16" t="s">
        <v>407</v>
      </c>
      <c r="B20" s="18">
        <v>0.3926</v>
      </c>
      <c r="C20" s="18">
        <v>0.44530000000000003</v>
      </c>
      <c r="D20" s="18">
        <v>0.65939999999999999</v>
      </c>
      <c r="E20" s="30">
        <v>-527</v>
      </c>
      <c r="F20" s="30">
        <v>-2668</v>
      </c>
      <c r="G20" s="16"/>
      <c r="H20" s="16"/>
      <c r="I20" s="20"/>
      <c r="J20" s="18">
        <v>0.3926</v>
      </c>
      <c r="K20" s="18">
        <v>0.44530000000000003</v>
      </c>
      <c r="L20" s="18">
        <v>0.55469999999999997</v>
      </c>
      <c r="M20" s="18">
        <v>0.55069999999999997</v>
      </c>
      <c r="N20" s="18">
        <v>0.65939999999999999</v>
      </c>
      <c r="O20" s="18">
        <v>0.67659999999999998</v>
      </c>
      <c r="P20" s="18">
        <v>0.61670000000000003</v>
      </c>
      <c r="Q20" s="18">
        <v>0.59179999999999999</v>
      </c>
      <c r="R20" s="18">
        <v>0.63490000000000002</v>
      </c>
      <c r="S20" s="18">
        <v>0.57389999999999997</v>
      </c>
      <c r="T20" s="18">
        <v>0.52490000000000003</v>
      </c>
      <c r="U20" s="18">
        <v>0.50090000000000001</v>
      </c>
      <c r="V20" s="18">
        <v>0.49380000000000002</v>
      </c>
      <c r="W20" s="18">
        <v>0.59970000000000001</v>
      </c>
      <c r="X20" s="18">
        <v>0.67730000000000001</v>
      </c>
      <c r="Y20" s="18">
        <v>0.61209999999999998</v>
      </c>
      <c r="Z20" s="18">
        <v>0.58200000000000007</v>
      </c>
      <c r="AA20" s="18">
        <v>0.49909999999999999</v>
      </c>
      <c r="AB20" s="18">
        <v>0.51090000000000002</v>
      </c>
      <c r="AC20" s="18">
        <v>0.54060000000000008</v>
      </c>
      <c r="AD20" s="18">
        <v>0.54910000000000003</v>
      </c>
    </row>
    <row r="21" spans="1:30" ht="15" customHeight="1" x14ac:dyDescent="0.25">
      <c r="I21" s="20"/>
    </row>
    <row r="22" spans="1:30" ht="15" customHeight="1" x14ac:dyDescent="0.25">
      <c r="I22" s="20"/>
    </row>
    <row r="23" spans="1:30" ht="15" customHeight="1" x14ac:dyDescent="0.25">
      <c r="I23" s="20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50.3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86" t="s">
        <v>408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409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35" t="s">
        <v>410</v>
      </c>
      <c r="B10" s="79">
        <v>347108</v>
      </c>
      <c r="C10" s="79">
        <v>211243</v>
      </c>
      <c r="D10" s="79">
        <v>127046</v>
      </c>
      <c r="E10" s="53">
        <v>0.64</v>
      </c>
      <c r="F10" s="53">
        <v>1.73</v>
      </c>
      <c r="G10" s="79">
        <v>135865</v>
      </c>
      <c r="H10" s="79">
        <v>220062</v>
      </c>
      <c r="I10" s="20"/>
      <c r="J10" s="79">
        <v>347108</v>
      </c>
      <c r="K10" s="79">
        <v>211243</v>
      </c>
      <c r="L10" s="79">
        <v>159640</v>
      </c>
      <c r="M10" s="79">
        <v>141756</v>
      </c>
      <c r="N10" s="79">
        <v>127046</v>
      </c>
      <c r="O10" s="79">
        <v>152042</v>
      </c>
      <c r="P10" s="79">
        <v>179988</v>
      </c>
      <c r="Q10" s="79">
        <v>204072</v>
      </c>
      <c r="R10" s="79">
        <v>190544</v>
      </c>
      <c r="S10" s="79">
        <v>171353</v>
      </c>
      <c r="T10" s="79">
        <v>159794</v>
      </c>
      <c r="U10" s="79">
        <v>192278</v>
      </c>
      <c r="V10" s="79">
        <v>260377</v>
      </c>
      <c r="W10" s="79">
        <v>306062</v>
      </c>
      <c r="X10" s="79">
        <v>336869</v>
      </c>
      <c r="Y10" s="79">
        <v>269045</v>
      </c>
      <c r="Z10" s="79">
        <v>152418</v>
      </c>
      <c r="AA10" s="79">
        <v>134430</v>
      </c>
      <c r="AB10" s="79">
        <v>235980</v>
      </c>
      <c r="AC10" s="79">
        <v>275863</v>
      </c>
      <c r="AD10" s="79">
        <v>353350</v>
      </c>
    </row>
    <row r="11" spans="1:30" ht="15" customHeight="1" x14ac:dyDescent="0.3">
      <c r="A11" s="16" t="s">
        <v>411</v>
      </c>
      <c r="B11" s="30">
        <v>11929</v>
      </c>
      <c r="C11" s="30">
        <v>13853</v>
      </c>
      <c r="D11" s="30">
        <v>4980</v>
      </c>
      <c r="E11" s="37">
        <v>-0.14000000000000001</v>
      </c>
      <c r="F11" s="37">
        <v>1.4000000000000001</v>
      </c>
      <c r="G11" s="30">
        <v>-1924</v>
      </c>
      <c r="H11" s="30">
        <v>6949</v>
      </c>
      <c r="I11" s="20"/>
      <c r="J11" s="30">
        <v>11929</v>
      </c>
      <c r="K11" s="30">
        <v>13853</v>
      </c>
      <c r="L11" s="30">
        <v>5891</v>
      </c>
      <c r="M11" s="30">
        <v>4239</v>
      </c>
      <c r="N11" s="30">
        <v>4980</v>
      </c>
      <c r="O11" s="30">
        <v>7071</v>
      </c>
      <c r="P11" s="30">
        <v>8404</v>
      </c>
      <c r="Q11" s="30">
        <v>7798</v>
      </c>
      <c r="R11" s="30">
        <v>9078</v>
      </c>
      <c r="S11" s="30">
        <v>8386</v>
      </c>
      <c r="T11" s="30">
        <v>9637</v>
      </c>
      <c r="U11" s="30">
        <v>8437</v>
      </c>
      <c r="V11" s="30">
        <v>13283</v>
      </c>
      <c r="W11" s="30">
        <v>15130</v>
      </c>
      <c r="X11" s="30">
        <v>17876</v>
      </c>
      <c r="Y11" s="30">
        <v>17238</v>
      </c>
      <c r="Z11" s="30">
        <v>13933</v>
      </c>
      <c r="AA11" s="30">
        <v>15629</v>
      </c>
      <c r="AB11" s="30">
        <v>29787</v>
      </c>
      <c r="AC11" s="30">
        <v>52666</v>
      </c>
      <c r="AD11" s="30">
        <v>49565</v>
      </c>
    </row>
    <row r="12" spans="1:30" ht="15" customHeight="1" x14ac:dyDescent="0.3">
      <c r="A12" s="16" t="s">
        <v>412</v>
      </c>
      <c r="B12" s="30">
        <v>13427</v>
      </c>
      <c r="C12" s="30">
        <v>8529</v>
      </c>
      <c r="D12" s="30">
        <v>2019</v>
      </c>
      <c r="E12" s="37">
        <v>0.57000000000000006</v>
      </c>
      <c r="F12" s="37">
        <v>5.65</v>
      </c>
      <c r="G12" s="30">
        <v>4898</v>
      </c>
      <c r="H12" s="30">
        <v>11408</v>
      </c>
      <c r="I12" s="20"/>
      <c r="J12" s="30">
        <v>13427</v>
      </c>
      <c r="K12" s="30">
        <v>8529</v>
      </c>
      <c r="L12" s="30">
        <v>5593</v>
      </c>
      <c r="M12" s="30">
        <v>2872</v>
      </c>
      <c r="N12" s="30">
        <v>2019</v>
      </c>
      <c r="O12" s="30">
        <v>2948</v>
      </c>
      <c r="P12" s="30">
        <v>3501</v>
      </c>
      <c r="Q12" s="30">
        <v>4187</v>
      </c>
      <c r="R12" s="30">
        <v>4863</v>
      </c>
      <c r="S12" s="30">
        <v>3217</v>
      </c>
      <c r="T12" s="30">
        <v>5052</v>
      </c>
      <c r="U12" s="30">
        <v>5909</v>
      </c>
      <c r="V12" s="30">
        <v>12072</v>
      </c>
      <c r="W12" s="30">
        <v>14859</v>
      </c>
      <c r="X12" s="30">
        <v>13814</v>
      </c>
      <c r="Y12" s="30">
        <v>10623</v>
      </c>
      <c r="Z12" s="30">
        <v>8872</v>
      </c>
      <c r="AA12" s="30">
        <v>16192</v>
      </c>
      <c r="AB12" s="30">
        <v>33787</v>
      </c>
      <c r="AC12" s="30">
        <v>33027</v>
      </c>
      <c r="AD12" s="30">
        <v>43386</v>
      </c>
    </row>
    <row r="13" spans="1:30" ht="15" customHeight="1" x14ac:dyDescent="0.3">
      <c r="A13" s="16" t="s">
        <v>413</v>
      </c>
      <c r="B13" s="30">
        <v>321752</v>
      </c>
      <c r="C13" s="30">
        <v>188861</v>
      </c>
      <c r="D13" s="30">
        <v>120047</v>
      </c>
      <c r="E13" s="37">
        <v>0.70000000000000007</v>
      </c>
      <c r="F13" s="37">
        <v>1.68</v>
      </c>
      <c r="G13" s="30">
        <v>132891</v>
      </c>
      <c r="H13" s="30">
        <v>201705</v>
      </c>
      <c r="I13" s="20"/>
      <c r="J13" s="30">
        <v>321752</v>
      </c>
      <c r="K13" s="30">
        <v>188861</v>
      </c>
      <c r="L13" s="30">
        <v>148156</v>
      </c>
      <c r="M13" s="30">
        <v>134645</v>
      </c>
      <c r="N13" s="30">
        <v>120047</v>
      </c>
      <c r="O13" s="30">
        <v>142023</v>
      </c>
      <c r="P13" s="30">
        <v>168083</v>
      </c>
      <c r="Q13" s="30">
        <v>192087</v>
      </c>
      <c r="R13" s="30">
        <v>176603</v>
      </c>
      <c r="S13" s="30">
        <v>159750</v>
      </c>
      <c r="T13" s="30">
        <v>145105</v>
      </c>
      <c r="U13" s="30">
        <v>177932</v>
      </c>
      <c r="V13" s="30">
        <v>235022</v>
      </c>
      <c r="W13" s="30">
        <v>276073</v>
      </c>
      <c r="X13" s="30">
        <v>305179</v>
      </c>
      <c r="Y13" s="30">
        <v>241184</v>
      </c>
      <c r="Z13" s="30">
        <v>129613</v>
      </c>
      <c r="AA13" s="30">
        <v>102609</v>
      </c>
      <c r="AB13" s="30">
        <v>172406</v>
      </c>
      <c r="AC13" s="30">
        <v>190170</v>
      </c>
      <c r="AD13" s="30">
        <v>260399</v>
      </c>
    </row>
    <row r="14" spans="1:30" ht="15" customHeight="1" x14ac:dyDescent="0.3">
      <c r="A14" s="35" t="s">
        <v>414</v>
      </c>
      <c r="B14" s="79">
        <v>532097</v>
      </c>
      <c r="C14" s="79">
        <v>393441</v>
      </c>
      <c r="D14" s="79">
        <v>188583</v>
      </c>
      <c r="E14" s="53">
        <v>0.35000000000000003</v>
      </c>
      <c r="F14" s="53">
        <v>1.82</v>
      </c>
      <c r="G14" s="79">
        <v>138656</v>
      </c>
      <c r="H14" s="79">
        <v>343514</v>
      </c>
      <c r="I14" s="20"/>
      <c r="J14" s="79">
        <v>532097</v>
      </c>
      <c r="K14" s="79">
        <v>393441</v>
      </c>
      <c r="L14" s="79">
        <v>294373</v>
      </c>
      <c r="M14" s="79">
        <v>227241</v>
      </c>
      <c r="N14" s="79">
        <v>188583</v>
      </c>
      <c r="O14" s="79">
        <v>215288</v>
      </c>
      <c r="P14" s="79">
        <v>240678</v>
      </c>
      <c r="Q14" s="79">
        <v>328106</v>
      </c>
      <c r="R14" s="79">
        <v>354403</v>
      </c>
      <c r="S14" s="79">
        <v>387808</v>
      </c>
      <c r="T14" s="79">
        <v>373742</v>
      </c>
      <c r="U14" s="79">
        <v>420148</v>
      </c>
      <c r="V14" s="79">
        <v>469217</v>
      </c>
      <c r="W14" s="79">
        <v>541349</v>
      </c>
      <c r="X14" s="79">
        <v>578745</v>
      </c>
      <c r="Y14" s="79">
        <v>589597</v>
      </c>
      <c r="Z14" s="79">
        <v>596411</v>
      </c>
      <c r="AA14" s="79">
        <v>674075</v>
      </c>
      <c r="AB14" s="79">
        <v>711556</v>
      </c>
      <c r="AC14" s="79">
        <v>661963</v>
      </c>
      <c r="AD14" s="79">
        <v>526949</v>
      </c>
    </row>
    <row r="15" spans="1:30" ht="15" customHeight="1" x14ac:dyDescent="0.3">
      <c r="A15" s="140" t="s">
        <v>415</v>
      </c>
      <c r="B15" s="35"/>
      <c r="C15" s="35"/>
      <c r="D15" s="35"/>
      <c r="E15" s="35"/>
      <c r="F15" s="35"/>
      <c r="G15" s="36"/>
      <c r="H15" s="36"/>
      <c r="I15" s="20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0" ht="15" customHeight="1" x14ac:dyDescent="0.3">
      <c r="A16" s="16" t="s">
        <v>408</v>
      </c>
      <c r="B16" s="18">
        <v>2.75E-2</v>
      </c>
      <c r="C16" s="18">
        <v>1.8500000000000003E-2</v>
      </c>
      <c r="D16" s="18">
        <v>2.0899999999999998E-2</v>
      </c>
      <c r="E16" s="30">
        <v>90</v>
      </c>
      <c r="F16" s="30">
        <v>66</v>
      </c>
      <c r="G16" s="1"/>
      <c r="H16" s="1"/>
      <c r="I16" s="20"/>
      <c r="J16" s="18">
        <v>2.75E-2</v>
      </c>
      <c r="K16" s="18">
        <v>1.8500000000000003E-2</v>
      </c>
      <c r="L16" s="18">
        <v>1.84E-2</v>
      </c>
      <c r="M16" s="18">
        <v>1.9800000000000002E-2</v>
      </c>
      <c r="N16" s="18">
        <v>2.0899999999999998E-2</v>
      </c>
      <c r="O16" s="18">
        <v>2.3400000000000001E-2</v>
      </c>
      <c r="P16" s="18">
        <v>2.46E-2</v>
      </c>
      <c r="Q16" s="18">
        <v>2.6499999999999999E-2</v>
      </c>
      <c r="R16" s="18">
        <v>2.5000000000000001E-2</v>
      </c>
      <c r="S16" s="18">
        <v>2.1600000000000001E-2</v>
      </c>
      <c r="T16" s="18">
        <v>2.0499999999999997E-2</v>
      </c>
      <c r="U16" s="18">
        <v>2.1600000000000001E-2</v>
      </c>
      <c r="V16" s="18">
        <v>3.1099999999999999E-2</v>
      </c>
      <c r="W16" s="18">
        <v>3.3700000000000001E-2</v>
      </c>
      <c r="X16" s="18">
        <v>4.1600000000000005E-2</v>
      </c>
      <c r="Y16" s="18">
        <v>3.1400000000000004E-2</v>
      </c>
      <c r="Z16" s="18">
        <v>1.6299999999999999E-2</v>
      </c>
      <c r="AA16" s="18">
        <v>1.2700000000000001E-2</v>
      </c>
      <c r="AB16" s="18">
        <v>2.2000000000000002E-2</v>
      </c>
      <c r="AC16" s="18">
        <v>2.5400000000000002E-2</v>
      </c>
      <c r="AD16" s="18">
        <v>3.4100000000000005E-2</v>
      </c>
    </row>
    <row r="17" spans="1:30" ht="15" customHeight="1" x14ac:dyDescent="0.3">
      <c r="A17" s="16" t="s">
        <v>416</v>
      </c>
      <c r="B17" s="18">
        <v>4.2200000000000001E-2</v>
      </c>
      <c r="C17" s="18">
        <v>3.44E-2</v>
      </c>
      <c r="D17" s="18">
        <v>3.1000000000000003E-2</v>
      </c>
      <c r="E17" s="30">
        <v>78</v>
      </c>
      <c r="F17" s="30">
        <v>112</v>
      </c>
      <c r="G17" s="1"/>
      <c r="H17" s="1"/>
      <c r="I17" s="20"/>
      <c r="J17" s="18">
        <v>4.2200000000000001E-2</v>
      </c>
      <c r="K17" s="18">
        <v>3.44E-2</v>
      </c>
      <c r="L17" s="18">
        <v>3.4000000000000002E-2</v>
      </c>
      <c r="M17" s="18">
        <v>3.1800000000000002E-2</v>
      </c>
      <c r="N17" s="18">
        <v>3.1000000000000003E-2</v>
      </c>
      <c r="O17" s="18">
        <v>3.3100000000000004E-2</v>
      </c>
      <c r="P17" s="18">
        <v>3.2899999999999999E-2</v>
      </c>
      <c r="Q17" s="18">
        <v>4.2500000000000003E-2</v>
      </c>
      <c r="R17" s="18">
        <v>4.6500000000000007E-2</v>
      </c>
      <c r="S17" s="18">
        <v>4.8800000000000003E-2</v>
      </c>
      <c r="T17" s="18">
        <v>4.8000000000000001E-2</v>
      </c>
      <c r="U17" s="18">
        <v>4.7199999999999999E-2</v>
      </c>
      <c r="V17" s="18">
        <v>5.5999999999999994E-2</v>
      </c>
      <c r="W17" s="18">
        <v>5.9699999999999996E-2</v>
      </c>
      <c r="X17" s="18">
        <v>7.1500000000000008E-2</v>
      </c>
      <c r="Y17" s="18">
        <v>6.8699999999999997E-2</v>
      </c>
      <c r="Z17" s="18">
        <v>6.3799999999999996E-2</v>
      </c>
      <c r="AA17" s="18">
        <v>6.3899999999999998E-2</v>
      </c>
      <c r="AB17" s="18">
        <v>6.6299999999999998E-2</v>
      </c>
      <c r="AC17" s="18">
        <v>6.0900000000000003E-2</v>
      </c>
      <c r="AD17" s="18">
        <v>5.0900000000000001E-2</v>
      </c>
    </row>
    <row r="18" spans="1:30" ht="15" customHeight="1" x14ac:dyDescent="0.3">
      <c r="A18" s="16" t="s">
        <v>80</v>
      </c>
      <c r="B18" s="18">
        <v>1.5328999999999999</v>
      </c>
      <c r="C18" s="18">
        <v>1.8625</v>
      </c>
      <c r="D18" s="18">
        <v>1.4843999999999999</v>
      </c>
      <c r="E18" s="30">
        <v>-3296</v>
      </c>
      <c r="F18" s="30">
        <v>485</v>
      </c>
      <c r="G18" s="1"/>
      <c r="H18" s="1"/>
      <c r="I18" s="20"/>
      <c r="J18" s="18">
        <v>1.5328999999999999</v>
      </c>
      <c r="K18" s="18">
        <v>1.8625</v>
      </c>
      <c r="L18" s="18">
        <v>1.8440000000000001</v>
      </c>
      <c r="M18" s="18">
        <v>1.6030000000000002</v>
      </c>
      <c r="N18" s="18">
        <v>1.4843999999999999</v>
      </c>
      <c r="O18" s="18">
        <v>1.4159999999999999</v>
      </c>
      <c r="P18" s="18">
        <v>1.3371999999999999</v>
      </c>
      <c r="Q18" s="18">
        <v>1.6078000000000001</v>
      </c>
      <c r="R18" s="18">
        <v>1.86</v>
      </c>
      <c r="S18" s="18">
        <v>2.2631999999999999</v>
      </c>
      <c r="T18" s="18">
        <v>2.3388999999999998</v>
      </c>
      <c r="U18" s="18">
        <v>2.1850999999999998</v>
      </c>
      <c r="V18" s="18">
        <v>1.8021</v>
      </c>
      <c r="W18" s="18">
        <v>1.7687999999999999</v>
      </c>
      <c r="X18" s="18">
        <v>1.7180000000000002</v>
      </c>
      <c r="Y18" s="18">
        <v>2.1913999999999998</v>
      </c>
      <c r="Z18" s="18">
        <v>3.9130000000000003</v>
      </c>
      <c r="AA18" s="18">
        <v>5.0143000000000004</v>
      </c>
      <c r="AB18" s="18">
        <v>3.0152999999999999</v>
      </c>
      <c r="AC18" s="18">
        <v>2.3996</v>
      </c>
      <c r="AD18" s="18">
        <v>1.4913000000000001</v>
      </c>
    </row>
    <row r="19" spans="1:30" ht="15" customHeight="1" x14ac:dyDescent="0.3">
      <c r="A19" s="16" t="s">
        <v>81</v>
      </c>
      <c r="B19" s="18">
        <v>7.2999999999999995E-2</v>
      </c>
      <c r="C19" s="18">
        <v>0.106</v>
      </c>
      <c r="D19" s="18">
        <v>5.5099999999999996E-2</v>
      </c>
      <c r="E19" s="30">
        <v>-330</v>
      </c>
      <c r="F19" s="30">
        <v>179</v>
      </c>
      <c r="G19" s="1"/>
      <c r="H19" s="1"/>
      <c r="I19" s="20"/>
      <c r="J19" s="18">
        <v>7.2999999999999995E-2</v>
      </c>
      <c r="K19" s="18">
        <v>0.106</v>
      </c>
      <c r="L19" s="18">
        <v>7.1900000000000006E-2</v>
      </c>
      <c r="M19" s="18">
        <v>5.0199999999999995E-2</v>
      </c>
      <c r="N19" s="18">
        <v>5.5099999999999996E-2</v>
      </c>
      <c r="O19" s="18">
        <v>6.59E-2</v>
      </c>
      <c r="P19" s="18">
        <v>6.6100000000000006E-2</v>
      </c>
      <c r="Q19" s="18">
        <v>5.8700000000000002E-2</v>
      </c>
      <c r="R19" s="18">
        <v>7.3200000000000001E-2</v>
      </c>
      <c r="S19" s="18">
        <v>6.7699999999999996E-2</v>
      </c>
      <c r="T19" s="18">
        <v>9.1899999999999996E-2</v>
      </c>
      <c r="U19" s="18">
        <v>7.46E-2</v>
      </c>
      <c r="V19" s="18">
        <v>9.74E-2</v>
      </c>
      <c r="W19" s="18">
        <v>9.8000000000000004E-2</v>
      </c>
      <c r="X19" s="18">
        <v>9.4100000000000003E-2</v>
      </c>
      <c r="Y19" s="18">
        <v>0.1036</v>
      </c>
      <c r="Z19" s="18">
        <v>0.14960000000000001</v>
      </c>
      <c r="AA19" s="18">
        <v>0.23670000000000002</v>
      </c>
      <c r="AB19" s="18">
        <v>0.26940000000000003</v>
      </c>
      <c r="AC19" s="18">
        <v>0.31059999999999999</v>
      </c>
      <c r="AD19" s="18">
        <v>0.2631</v>
      </c>
    </row>
    <row r="20" spans="1:30" ht="15" customHeight="1" x14ac:dyDescent="0.3">
      <c r="A20" s="16" t="s">
        <v>82</v>
      </c>
      <c r="B20" s="18">
        <v>6.8499999999999991E-2</v>
      </c>
      <c r="C20" s="18">
        <v>6.480000000000001E-2</v>
      </c>
      <c r="D20" s="18">
        <v>4.8499999999999995E-2</v>
      </c>
      <c r="E20" s="30">
        <v>37</v>
      </c>
      <c r="F20" s="30">
        <v>200</v>
      </c>
      <c r="G20" s="1"/>
      <c r="H20" s="1"/>
      <c r="I20" s="20"/>
      <c r="J20" s="18">
        <v>6.8499999999999991E-2</v>
      </c>
      <c r="K20" s="18">
        <v>6.480000000000001E-2</v>
      </c>
      <c r="L20" s="18">
        <v>6.4899999999999999E-2</v>
      </c>
      <c r="M20" s="18">
        <v>6.5000000000000002E-2</v>
      </c>
      <c r="N20" s="18">
        <v>4.8499999999999995E-2</v>
      </c>
      <c r="O20" s="18">
        <v>5.2400000000000002E-2</v>
      </c>
      <c r="P20" s="18">
        <v>3.85E-2</v>
      </c>
      <c r="Q20" s="18">
        <v>3.78E-2</v>
      </c>
      <c r="R20" s="18">
        <v>2.8199999999999999E-2</v>
      </c>
      <c r="S20" s="18">
        <v>4.5899999999999996E-2</v>
      </c>
      <c r="T20" s="18">
        <v>2.8900000000000002E-2</v>
      </c>
      <c r="U20" s="18">
        <v>3.6400000000000002E-2</v>
      </c>
      <c r="V20" s="18">
        <v>1.3200000000000002E-2</v>
      </c>
      <c r="W20" s="18">
        <v>2.6800000000000001E-2</v>
      </c>
      <c r="X20" s="18">
        <v>3.1200000000000002E-2</v>
      </c>
      <c r="Y20" s="18">
        <v>3.8600000000000002E-2</v>
      </c>
      <c r="Z20" s="18">
        <v>4.8300000000000003E-2</v>
      </c>
      <c r="AA20" s="18">
        <v>5.3400000000000003E-2</v>
      </c>
      <c r="AB20" s="18">
        <v>4.4200000000000003E-2</v>
      </c>
      <c r="AC20" s="18">
        <v>0.10439999999999999</v>
      </c>
      <c r="AD20" s="18">
        <v>4.02E-2</v>
      </c>
    </row>
    <row r="21" spans="1:30" ht="15" customHeight="1" x14ac:dyDescent="0.3">
      <c r="A21" s="16" t="s">
        <v>417</v>
      </c>
      <c r="B21" s="18">
        <v>6.8499999999999991E-2</v>
      </c>
      <c r="C21" s="18">
        <v>5.67E-2</v>
      </c>
      <c r="D21" s="18">
        <v>4.8499999999999995E-2</v>
      </c>
      <c r="E21" s="30">
        <v>118</v>
      </c>
      <c r="F21" s="30">
        <v>200</v>
      </c>
      <c r="G21" s="1"/>
      <c r="H21" s="1"/>
      <c r="I21" s="20"/>
      <c r="J21" s="18">
        <v>6.8499999999999991E-2</v>
      </c>
      <c r="K21" s="18">
        <v>5.67E-2</v>
      </c>
      <c r="L21" s="18">
        <v>5.6500000000000002E-2</v>
      </c>
      <c r="M21" s="18">
        <v>5.4800000000000008E-2</v>
      </c>
      <c r="N21" s="18">
        <v>4.8499999999999995E-2</v>
      </c>
      <c r="O21" s="18">
        <v>3.9700000000000006E-2</v>
      </c>
      <c r="P21" s="18">
        <v>3.5200000000000002E-2</v>
      </c>
      <c r="Q21" s="18">
        <v>3.2899999999999999E-2</v>
      </c>
      <c r="R21" s="18">
        <v>2.8199999999999999E-2</v>
      </c>
      <c r="S21" s="18">
        <v>3.1099999999999999E-2</v>
      </c>
      <c r="T21" s="18">
        <v>2.6600000000000002E-2</v>
      </c>
      <c r="U21" s="18">
        <v>2.46E-2</v>
      </c>
      <c r="V21" s="18">
        <v>1.3200000000000002E-2</v>
      </c>
      <c r="W21" s="18">
        <v>2.3400000000000001E-2</v>
      </c>
      <c r="X21" s="18">
        <v>2.6200000000000001E-2</v>
      </c>
      <c r="Y21" s="18">
        <v>2.4500000000000001E-2</v>
      </c>
      <c r="Z21" s="18">
        <v>1.3300000000000001E-2</v>
      </c>
      <c r="AA21" s="16"/>
      <c r="AB21" s="16"/>
      <c r="AC21" s="16"/>
      <c r="AD21" s="16"/>
    </row>
    <row r="22" spans="1:30" ht="15" customHeight="1" x14ac:dyDescent="0.25">
      <c r="I22" s="20"/>
    </row>
    <row r="23" spans="1:30" ht="15" customHeight="1" x14ac:dyDescent="0.25">
      <c r="I23" s="20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50.3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86" t="s">
        <v>418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398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35" t="s">
        <v>410</v>
      </c>
      <c r="B10" s="79">
        <v>337787</v>
      </c>
      <c r="C10" s="79">
        <v>206133</v>
      </c>
      <c r="D10" s="79">
        <v>124108</v>
      </c>
      <c r="E10" s="53">
        <v>-2.64</v>
      </c>
      <c r="F10" s="53">
        <v>-3.72</v>
      </c>
      <c r="G10" s="79">
        <v>131654</v>
      </c>
      <c r="H10" s="79">
        <v>213679</v>
      </c>
      <c r="I10" s="20"/>
      <c r="J10" s="79">
        <v>337787</v>
      </c>
      <c r="K10" s="79">
        <v>206133</v>
      </c>
      <c r="L10" s="79">
        <v>166887</v>
      </c>
      <c r="M10" s="79">
        <v>137974</v>
      </c>
      <c r="N10" s="79">
        <v>124108</v>
      </c>
      <c r="O10" s="79">
        <v>149110</v>
      </c>
      <c r="P10" s="79">
        <v>176966</v>
      </c>
      <c r="Q10" s="79">
        <v>201103</v>
      </c>
      <c r="R10" s="79">
        <v>194426</v>
      </c>
      <c r="S10" s="79">
        <v>168458</v>
      </c>
      <c r="T10" s="79">
        <v>156775</v>
      </c>
      <c r="U10" s="79">
        <v>188681</v>
      </c>
      <c r="V10" s="79">
        <v>256356</v>
      </c>
      <c r="W10" s="79">
        <v>299953</v>
      </c>
      <c r="X10" s="79">
        <v>329915</v>
      </c>
      <c r="Y10" s="79">
        <v>263448</v>
      </c>
      <c r="Z10" s="79">
        <v>149716</v>
      </c>
      <c r="AA10" s="79">
        <v>131702</v>
      </c>
      <c r="AB10" s="79">
        <v>240728</v>
      </c>
      <c r="AC10" s="79">
        <v>270676</v>
      </c>
      <c r="AD10" s="79">
        <v>345667</v>
      </c>
    </row>
    <row r="11" spans="1:30" ht="15" customHeight="1" x14ac:dyDescent="0.3">
      <c r="A11" s="16" t="s">
        <v>411</v>
      </c>
      <c r="B11" s="30">
        <v>11511</v>
      </c>
      <c r="C11" s="30">
        <v>13578</v>
      </c>
      <c r="D11" s="30">
        <v>4764</v>
      </c>
      <c r="E11" s="37">
        <v>-1.85</v>
      </c>
      <c r="F11" s="37">
        <v>-3.42</v>
      </c>
      <c r="G11" s="30">
        <v>-2067</v>
      </c>
      <c r="H11" s="30">
        <v>6747</v>
      </c>
      <c r="I11" s="20"/>
      <c r="J11" s="30">
        <v>11511</v>
      </c>
      <c r="K11" s="30">
        <v>13578</v>
      </c>
      <c r="L11" s="30">
        <v>5811</v>
      </c>
      <c r="M11" s="30">
        <v>4094</v>
      </c>
      <c r="N11" s="30">
        <v>4764</v>
      </c>
      <c r="O11" s="30">
        <v>6670</v>
      </c>
      <c r="P11" s="30">
        <v>8046</v>
      </c>
      <c r="Q11" s="30">
        <v>7593</v>
      </c>
      <c r="R11" s="30">
        <v>8921</v>
      </c>
      <c r="S11" s="30">
        <v>8224</v>
      </c>
      <c r="T11" s="30">
        <v>9370</v>
      </c>
      <c r="U11" s="30">
        <v>8153</v>
      </c>
      <c r="V11" s="30">
        <v>12912</v>
      </c>
      <c r="W11" s="30">
        <v>14069</v>
      </c>
      <c r="X11" s="30">
        <v>16533</v>
      </c>
      <c r="Y11" s="30">
        <v>15891</v>
      </c>
      <c r="Z11" s="30">
        <v>13377</v>
      </c>
      <c r="AA11" s="30">
        <v>15261</v>
      </c>
      <c r="AB11" s="30">
        <v>28991</v>
      </c>
      <c r="AC11" s="30">
        <v>52355</v>
      </c>
      <c r="AD11" s="30">
        <v>49291</v>
      </c>
    </row>
    <row r="12" spans="1:30" ht="15" customHeight="1" x14ac:dyDescent="0.3">
      <c r="A12" s="16" t="s">
        <v>412</v>
      </c>
      <c r="B12" s="30">
        <v>13260</v>
      </c>
      <c r="C12" s="30">
        <v>8481</v>
      </c>
      <c r="D12" s="30">
        <v>1991</v>
      </c>
      <c r="E12" s="37">
        <v>-2.56</v>
      </c>
      <c r="F12" s="37">
        <v>-7.66</v>
      </c>
      <c r="G12" s="30">
        <v>4779</v>
      </c>
      <c r="H12" s="30">
        <v>11269</v>
      </c>
      <c r="I12" s="20"/>
      <c r="J12" s="30">
        <v>13260</v>
      </c>
      <c r="K12" s="30">
        <v>8481</v>
      </c>
      <c r="L12" s="30">
        <v>5539</v>
      </c>
      <c r="M12" s="30">
        <v>2835</v>
      </c>
      <c r="N12" s="30">
        <v>1991</v>
      </c>
      <c r="O12" s="30">
        <v>2901</v>
      </c>
      <c r="P12" s="30">
        <v>3258</v>
      </c>
      <c r="Q12" s="30">
        <v>4047</v>
      </c>
      <c r="R12" s="30">
        <v>4463</v>
      </c>
      <c r="S12" s="30">
        <v>2768</v>
      </c>
      <c r="T12" s="30">
        <v>4631</v>
      </c>
      <c r="U12" s="30">
        <v>5363</v>
      </c>
      <c r="V12" s="30">
        <v>11665</v>
      </c>
      <c r="W12" s="30">
        <v>14280</v>
      </c>
      <c r="X12" s="30">
        <v>13197</v>
      </c>
      <c r="Y12" s="30">
        <v>9880</v>
      </c>
      <c r="Z12" s="30">
        <v>8126</v>
      </c>
      <c r="AA12" s="30">
        <v>15175</v>
      </c>
      <c r="AB12" s="30">
        <v>33088</v>
      </c>
      <c r="AC12" s="30">
        <v>32120</v>
      </c>
      <c r="AD12" s="30">
        <v>42565</v>
      </c>
    </row>
    <row r="13" spans="1:30" ht="15" customHeight="1" x14ac:dyDescent="0.3">
      <c r="A13" s="16" t="s">
        <v>413</v>
      </c>
      <c r="B13" s="30">
        <v>313016</v>
      </c>
      <c r="C13" s="30">
        <v>184074</v>
      </c>
      <c r="D13" s="30">
        <v>117353</v>
      </c>
      <c r="E13" s="37">
        <v>-2.7</v>
      </c>
      <c r="F13" s="37">
        <v>-3.67</v>
      </c>
      <c r="G13" s="30">
        <v>128942</v>
      </c>
      <c r="H13" s="30">
        <v>195663</v>
      </c>
      <c r="I13" s="20"/>
      <c r="J13" s="30">
        <v>313016</v>
      </c>
      <c r="K13" s="30">
        <v>184074</v>
      </c>
      <c r="L13" s="30">
        <v>155537</v>
      </c>
      <c r="M13" s="30">
        <v>131045</v>
      </c>
      <c r="N13" s="30">
        <v>117353</v>
      </c>
      <c r="O13" s="30">
        <v>139539</v>
      </c>
      <c r="P13" s="30">
        <v>165662</v>
      </c>
      <c r="Q13" s="30">
        <v>189463</v>
      </c>
      <c r="R13" s="30">
        <v>181042</v>
      </c>
      <c r="S13" s="30">
        <v>157466</v>
      </c>
      <c r="T13" s="30">
        <v>142774</v>
      </c>
      <c r="U13" s="30">
        <v>175165</v>
      </c>
      <c r="V13" s="30">
        <v>231779</v>
      </c>
      <c r="W13" s="30">
        <v>271604</v>
      </c>
      <c r="X13" s="30">
        <v>300185</v>
      </c>
      <c r="Y13" s="30">
        <v>237677</v>
      </c>
      <c r="Z13" s="30">
        <v>128213</v>
      </c>
      <c r="AA13" s="30">
        <v>101266</v>
      </c>
      <c r="AB13" s="30">
        <v>178649</v>
      </c>
      <c r="AC13" s="30">
        <v>186201</v>
      </c>
      <c r="AD13" s="30">
        <v>253811</v>
      </c>
    </row>
    <row r="14" spans="1:30" ht="15" customHeight="1" x14ac:dyDescent="0.3">
      <c r="A14" s="35" t="s">
        <v>414</v>
      </c>
      <c r="B14" s="79">
        <v>465824</v>
      </c>
      <c r="C14" s="79">
        <v>334674</v>
      </c>
      <c r="D14" s="79">
        <v>168576</v>
      </c>
      <c r="E14" s="53">
        <v>-2.39</v>
      </c>
      <c r="F14" s="53">
        <v>-3.7600000000000002</v>
      </c>
      <c r="G14" s="79">
        <v>131150</v>
      </c>
      <c r="H14" s="79">
        <v>297248</v>
      </c>
      <c r="I14" s="20"/>
      <c r="J14" s="79">
        <v>465824</v>
      </c>
      <c r="K14" s="79">
        <v>334674</v>
      </c>
      <c r="L14" s="79">
        <v>247647</v>
      </c>
      <c r="M14" s="79">
        <v>193461</v>
      </c>
      <c r="N14" s="79">
        <v>168576</v>
      </c>
      <c r="O14" s="79">
        <v>192953</v>
      </c>
      <c r="P14" s="79">
        <v>221419</v>
      </c>
      <c r="Q14" s="79">
        <v>276191</v>
      </c>
      <c r="R14" s="79">
        <v>283708</v>
      </c>
      <c r="S14" s="79">
        <v>306917</v>
      </c>
      <c r="T14" s="79">
        <v>295062</v>
      </c>
      <c r="U14" s="79">
        <v>365405</v>
      </c>
      <c r="V14" s="79">
        <v>433446</v>
      </c>
      <c r="W14" s="79">
        <v>498209</v>
      </c>
      <c r="X14" s="79">
        <v>445518</v>
      </c>
      <c r="Y14" s="79">
        <v>482954</v>
      </c>
      <c r="Z14" s="79">
        <v>528644</v>
      </c>
      <c r="AA14" s="79">
        <v>606319</v>
      </c>
      <c r="AB14" s="79">
        <v>471479</v>
      </c>
      <c r="AC14" s="79">
        <v>412719</v>
      </c>
      <c r="AD14" s="79">
        <v>441817</v>
      </c>
    </row>
    <row r="15" spans="1:30" ht="15" customHeight="1" x14ac:dyDescent="0.3">
      <c r="A15" s="140" t="s">
        <v>415</v>
      </c>
      <c r="B15" s="35"/>
      <c r="C15" s="35"/>
      <c r="D15" s="35"/>
      <c r="E15" s="35"/>
      <c r="F15" s="35"/>
      <c r="G15" s="36"/>
      <c r="H15" s="36"/>
      <c r="I15" s="20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0" ht="15" customHeight="1" x14ac:dyDescent="0.3">
      <c r="A16" s="16" t="s">
        <v>408</v>
      </c>
      <c r="B16" s="18">
        <v>3.1000000000000003E-2</v>
      </c>
      <c r="C16" s="18">
        <v>2.1100000000000001E-2</v>
      </c>
      <c r="D16" s="18">
        <v>2.4100000000000003E-2</v>
      </c>
      <c r="E16" s="30">
        <v>99</v>
      </c>
      <c r="F16" s="30">
        <v>69</v>
      </c>
      <c r="G16" s="1"/>
      <c r="H16" s="1"/>
      <c r="I16" s="20"/>
      <c r="J16" s="18">
        <v>3.1000000000000003E-2</v>
      </c>
      <c r="K16" s="18">
        <v>2.1100000000000001E-2</v>
      </c>
      <c r="L16" s="18">
        <v>2.29E-2</v>
      </c>
      <c r="M16" s="18">
        <v>2.2799999999999997E-2</v>
      </c>
      <c r="N16" s="18">
        <v>2.4100000000000003E-2</v>
      </c>
      <c r="O16" s="18">
        <v>2.8399999999999998E-2</v>
      </c>
      <c r="P16" s="18">
        <v>2.7900000000000001E-2</v>
      </c>
      <c r="Q16" s="18">
        <v>2.8799999999999999E-2</v>
      </c>
      <c r="R16" s="18">
        <v>2.8799999999999999E-2</v>
      </c>
      <c r="S16" s="18">
        <v>2.3700000000000002E-2</v>
      </c>
      <c r="T16" s="18">
        <v>2.2400000000000003E-2</v>
      </c>
      <c r="U16" s="18">
        <v>2.35E-2</v>
      </c>
      <c r="V16" s="18">
        <v>3.2400000000000005E-2</v>
      </c>
      <c r="W16" s="18">
        <v>3.5499999999999997E-2</v>
      </c>
      <c r="X16" s="18">
        <v>4.3899999999999995E-2</v>
      </c>
      <c r="Y16" s="18">
        <v>3.27E-2</v>
      </c>
      <c r="Z16" s="18">
        <v>1.7100000000000001E-2</v>
      </c>
      <c r="AA16" s="18">
        <v>1.3700000000000002E-2</v>
      </c>
      <c r="AB16" s="18">
        <v>2.5400000000000002E-2</v>
      </c>
      <c r="AC16" s="18">
        <v>2.7700000000000002E-2</v>
      </c>
      <c r="AD16" s="18">
        <v>3.73E-2</v>
      </c>
    </row>
    <row r="17" spans="1:30" ht="15" customHeight="1" x14ac:dyDescent="0.3">
      <c r="A17" s="16" t="s">
        <v>416</v>
      </c>
      <c r="B17" s="18">
        <v>4.2800000000000005E-2</v>
      </c>
      <c r="C17" s="18">
        <v>3.4300000000000004E-2</v>
      </c>
      <c r="D17" s="18">
        <v>3.2799999999999996E-2</v>
      </c>
      <c r="E17" s="30">
        <v>85</v>
      </c>
      <c r="F17" s="30">
        <v>100</v>
      </c>
      <c r="G17" s="1"/>
      <c r="H17" s="1"/>
      <c r="I17" s="20"/>
      <c r="J17" s="18">
        <v>4.2800000000000005E-2</v>
      </c>
      <c r="K17" s="18">
        <v>3.4300000000000004E-2</v>
      </c>
      <c r="L17" s="18">
        <v>3.39E-2</v>
      </c>
      <c r="M17" s="18">
        <v>3.2000000000000001E-2</v>
      </c>
      <c r="N17" s="18">
        <v>3.2799999999999996E-2</v>
      </c>
      <c r="O17" s="18">
        <v>3.6700000000000003E-2</v>
      </c>
      <c r="P17" s="18">
        <v>3.49E-2</v>
      </c>
      <c r="Q17" s="18">
        <v>3.9600000000000003E-2</v>
      </c>
      <c r="R17" s="18">
        <v>4.2000000000000003E-2</v>
      </c>
      <c r="S17" s="18">
        <v>4.3299999999999998E-2</v>
      </c>
      <c r="T17" s="18">
        <v>4.2099999999999999E-2</v>
      </c>
      <c r="U17" s="18">
        <v>4.5499999999999999E-2</v>
      </c>
      <c r="V17" s="18">
        <v>5.4800000000000008E-2</v>
      </c>
      <c r="W17" s="18">
        <v>5.9000000000000004E-2</v>
      </c>
      <c r="X17" s="18">
        <v>5.9200000000000003E-2</v>
      </c>
      <c r="Y17" s="18">
        <v>5.9900000000000002E-2</v>
      </c>
      <c r="Z17" s="18">
        <v>6.0300000000000006E-2</v>
      </c>
      <c r="AA17" s="18">
        <v>6.3E-2</v>
      </c>
      <c r="AB17" s="18">
        <v>4.9700000000000001E-2</v>
      </c>
      <c r="AC17" s="18">
        <v>4.2200000000000001E-2</v>
      </c>
      <c r="AD17" s="18">
        <v>4.7699999999999999E-2</v>
      </c>
    </row>
    <row r="18" spans="1:30" ht="15" customHeight="1" x14ac:dyDescent="0.3">
      <c r="A18" s="16" t="s">
        <v>80</v>
      </c>
      <c r="B18" s="18">
        <v>1.379</v>
      </c>
      <c r="C18" s="18">
        <v>1.6236000000000002</v>
      </c>
      <c r="D18" s="18">
        <v>1.3583000000000001</v>
      </c>
      <c r="E18" s="30">
        <v>-2446</v>
      </c>
      <c r="F18" s="30">
        <v>207</v>
      </c>
      <c r="G18" s="1"/>
      <c r="H18" s="1"/>
      <c r="I18" s="20"/>
      <c r="J18" s="18">
        <v>1.379</v>
      </c>
      <c r="K18" s="18">
        <v>1.6236000000000002</v>
      </c>
      <c r="L18" s="18">
        <v>1.4839</v>
      </c>
      <c r="M18" s="18">
        <v>1.4022000000000001</v>
      </c>
      <c r="N18" s="18">
        <v>1.3583000000000001</v>
      </c>
      <c r="O18" s="18">
        <v>1.294</v>
      </c>
      <c r="P18" s="18">
        <v>1.2512000000000001</v>
      </c>
      <c r="Q18" s="18">
        <v>1.3734</v>
      </c>
      <c r="R18" s="18">
        <v>1.4591999999999998</v>
      </c>
      <c r="S18" s="18">
        <v>1.8219000000000001</v>
      </c>
      <c r="T18" s="18">
        <v>1.8821000000000001</v>
      </c>
      <c r="U18" s="18">
        <v>1.9366000000000001</v>
      </c>
      <c r="V18" s="18">
        <v>1.6908000000000001</v>
      </c>
      <c r="W18" s="18">
        <v>1.6609</v>
      </c>
      <c r="X18" s="18">
        <v>1.3504</v>
      </c>
      <c r="Y18" s="18">
        <v>1.8331999999999999</v>
      </c>
      <c r="Z18" s="18">
        <v>3.5310000000000001</v>
      </c>
      <c r="AA18" s="18">
        <v>4.6036999999999999</v>
      </c>
      <c r="AB18" s="18">
        <v>1.9586000000000001</v>
      </c>
      <c r="AC18" s="18">
        <v>1.5247999999999999</v>
      </c>
      <c r="AD18" s="18">
        <v>1.2782</v>
      </c>
    </row>
    <row r="19" spans="1:30" ht="15" customHeight="1" x14ac:dyDescent="0.3">
      <c r="A19" s="16" t="s">
        <v>81</v>
      </c>
      <c r="B19" s="18">
        <v>7.3300000000000004E-2</v>
      </c>
      <c r="C19" s="18">
        <v>0.107</v>
      </c>
      <c r="D19" s="18">
        <v>5.4400000000000004E-2</v>
      </c>
      <c r="E19" s="30">
        <v>-337</v>
      </c>
      <c r="F19" s="30">
        <v>189</v>
      </c>
      <c r="G19" s="1"/>
      <c r="H19" s="1"/>
      <c r="I19" s="20"/>
      <c r="J19" s="18">
        <v>7.3300000000000004E-2</v>
      </c>
      <c r="K19" s="18">
        <v>0.107</v>
      </c>
      <c r="L19" s="18">
        <v>6.8000000000000005E-2</v>
      </c>
      <c r="M19" s="18">
        <v>5.0199999999999995E-2</v>
      </c>
      <c r="N19" s="18">
        <v>5.4400000000000004E-2</v>
      </c>
      <c r="O19" s="18">
        <v>6.4200000000000007E-2</v>
      </c>
      <c r="P19" s="18">
        <v>6.3899999999999998E-2</v>
      </c>
      <c r="Q19" s="18">
        <v>5.79E-2</v>
      </c>
      <c r="R19" s="18">
        <v>6.88E-2</v>
      </c>
      <c r="S19" s="18">
        <v>6.5299999999999997E-2</v>
      </c>
      <c r="T19" s="18">
        <v>8.9300000000000004E-2</v>
      </c>
      <c r="U19" s="18">
        <v>7.1599999999999997E-2</v>
      </c>
      <c r="V19" s="18">
        <v>9.5899999999999999E-2</v>
      </c>
      <c r="W19" s="18">
        <v>9.4500000000000001E-2</v>
      </c>
      <c r="X19" s="18">
        <v>9.01E-2</v>
      </c>
      <c r="Y19" s="18">
        <v>9.7799999999999998E-2</v>
      </c>
      <c r="Z19" s="18">
        <v>0.14360000000000001</v>
      </c>
      <c r="AA19" s="18">
        <v>0.2311</v>
      </c>
      <c r="AB19" s="18">
        <v>0.25790000000000002</v>
      </c>
      <c r="AC19" s="18">
        <v>0.31209999999999999</v>
      </c>
      <c r="AD19" s="18">
        <v>0.26569999999999999</v>
      </c>
    </row>
    <row r="20" spans="1:30" ht="15" customHeight="1" x14ac:dyDescent="0.3">
      <c r="A20" s="16" t="s">
        <v>82</v>
      </c>
      <c r="B20" s="18">
        <v>7.7499999999999999E-2</v>
      </c>
      <c r="C20" s="18">
        <v>6.6299999999999998E-2</v>
      </c>
      <c r="D20" s="18">
        <v>5.9400000000000008E-2</v>
      </c>
      <c r="E20" s="30">
        <v>112</v>
      </c>
      <c r="F20" s="30">
        <v>181</v>
      </c>
      <c r="G20" s="1"/>
      <c r="H20" s="1"/>
      <c r="I20" s="20"/>
      <c r="J20" s="18">
        <v>7.7499999999999999E-2</v>
      </c>
      <c r="K20" s="18">
        <v>6.6299999999999998E-2</v>
      </c>
      <c r="L20" s="18">
        <v>6.5700000000000008E-2</v>
      </c>
      <c r="M20" s="18">
        <v>6.5199999999999994E-2</v>
      </c>
      <c r="N20" s="18">
        <v>5.9400000000000008E-2</v>
      </c>
      <c r="O20" s="18">
        <v>5.2600000000000001E-2</v>
      </c>
      <c r="P20" s="18">
        <v>2.98E-2</v>
      </c>
      <c r="Q20" s="18">
        <v>3.8300000000000001E-2</v>
      </c>
      <c r="R20" s="18">
        <v>2.9399999999999999E-2</v>
      </c>
      <c r="S20" s="18">
        <v>4.1900000000000007E-2</v>
      </c>
      <c r="T20" s="18">
        <v>1.26E-2</v>
      </c>
      <c r="U20" s="18">
        <v>2.4300000000000002E-2</v>
      </c>
      <c r="V20" s="18">
        <v>8.900000000000001E-2</v>
      </c>
      <c r="W20" s="18">
        <v>3.9100000000000003E-2</v>
      </c>
      <c r="X20" s="18">
        <v>1.2800000000000001E-2</v>
      </c>
      <c r="Y20" s="18">
        <v>2.3599999999999999E-2</v>
      </c>
      <c r="Z20" s="18">
        <v>6.6000000000000008E-3</v>
      </c>
      <c r="AA20" s="18">
        <v>0.12090000000000001</v>
      </c>
      <c r="AB20" s="18">
        <v>4.4699999999999997E-2</v>
      </c>
      <c r="AC20" s="18">
        <v>4.6900000000000004E-2</v>
      </c>
      <c r="AD20" s="18">
        <v>0.04</v>
      </c>
    </row>
    <row r="21" spans="1:30" ht="15" customHeight="1" x14ac:dyDescent="0.25">
      <c r="I21" s="20"/>
    </row>
    <row r="22" spans="1:30" ht="15" customHeight="1" x14ac:dyDescent="0.25">
      <c r="I22" s="20"/>
    </row>
    <row r="23" spans="1:30" ht="15" customHeight="1" x14ac:dyDescent="0.25">
      <c r="I23" s="20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50.906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86" t="s">
        <v>419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35" t="s">
        <v>420</v>
      </c>
      <c r="B10" s="16"/>
      <c r="C10" s="16"/>
      <c r="D10" s="16"/>
      <c r="E10" s="1"/>
      <c r="F10" s="1"/>
      <c r="G10" s="1"/>
      <c r="H10" s="1"/>
      <c r="I10" s="20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15" customHeight="1" x14ac:dyDescent="0.3">
      <c r="A11" s="35" t="s">
        <v>421</v>
      </c>
      <c r="B11" s="79">
        <v>393441</v>
      </c>
      <c r="C11" s="79">
        <v>294373</v>
      </c>
      <c r="D11" s="79">
        <v>215288</v>
      </c>
      <c r="E11" s="53">
        <v>0.34</v>
      </c>
      <c r="F11" s="53">
        <v>0.83000000000000007</v>
      </c>
      <c r="G11" s="79">
        <v>99068</v>
      </c>
      <c r="H11" s="79">
        <v>178153</v>
      </c>
      <c r="I11" s="20"/>
      <c r="J11" s="79">
        <v>393441</v>
      </c>
      <c r="K11" s="79">
        <v>294373</v>
      </c>
      <c r="L11" s="79">
        <v>227241</v>
      </c>
      <c r="M11" s="79">
        <v>188583</v>
      </c>
      <c r="N11" s="79">
        <v>215288</v>
      </c>
      <c r="O11" s="79">
        <v>240678</v>
      </c>
      <c r="P11" s="79">
        <v>328106</v>
      </c>
      <c r="Q11" s="79">
        <v>354403</v>
      </c>
      <c r="R11" s="79">
        <v>387808</v>
      </c>
      <c r="S11" s="79">
        <v>373742</v>
      </c>
      <c r="T11" s="79">
        <v>420148</v>
      </c>
      <c r="U11" s="79">
        <v>469217</v>
      </c>
      <c r="V11" s="79">
        <v>541349</v>
      </c>
      <c r="W11" s="79">
        <v>578745</v>
      </c>
      <c r="X11" s="79">
        <v>589597</v>
      </c>
      <c r="Y11" s="79">
        <v>596411</v>
      </c>
      <c r="Z11" s="79">
        <v>674075</v>
      </c>
      <c r="AA11" s="79">
        <v>711556</v>
      </c>
      <c r="AB11" s="79">
        <v>661963</v>
      </c>
      <c r="AC11" s="79">
        <v>526948</v>
      </c>
      <c r="AD11" s="79">
        <v>550325</v>
      </c>
    </row>
    <row r="12" spans="1:30" ht="15" customHeight="1" x14ac:dyDescent="0.3">
      <c r="A12" s="16" t="s">
        <v>422</v>
      </c>
      <c r="B12" s="16"/>
      <c r="C12" s="16"/>
      <c r="D12" s="16"/>
      <c r="E12" s="16"/>
      <c r="F12" s="16"/>
      <c r="G12" s="16"/>
      <c r="H12" s="16"/>
      <c r="I12" s="20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15" customHeight="1" x14ac:dyDescent="0.3">
      <c r="A13" s="16" t="s">
        <v>423</v>
      </c>
      <c r="B13" s="30">
        <v>215244</v>
      </c>
      <c r="C13" s="30">
        <v>162219</v>
      </c>
      <c r="D13" s="30">
        <v>73197</v>
      </c>
      <c r="E13" s="37">
        <v>0.33</v>
      </c>
      <c r="F13" s="37">
        <v>1.94</v>
      </c>
      <c r="G13" s="30">
        <v>53025</v>
      </c>
      <c r="H13" s="30">
        <v>142047</v>
      </c>
      <c r="I13" s="20"/>
      <c r="J13" s="30">
        <v>215244</v>
      </c>
      <c r="K13" s="30">
        <v>162219</v>
      </c>
      <c r="L13" s="30">
        <v>127594</v>
      </c>
      <c r="M13" s="30">
        <v>106898</v>
      </c>
      <c r="N13" s="30">
        <v>73197</v>
      </c>
      <c r="O13" s="30">
        <v>89933</v>
      </c>
      <c r="P13" s="30">
        <v>71495</v>
      </c>
      <c r="Q13" s="30">
        <v>71591</v>
      </c>
      <c r="R13" s="30">
        <v>53156</v>
      </c>
      <c r="S13" s="30">
        <v>89478</v>
      </c>
      <c r="T13" s="30">
        <v>59527</v>
      </c>
      <c r="U13" s="30">
        <v>77521</v>
      </c>
      <c r="V13" s="30">
        <v>26528</v>
      </c>
      <c r="W13" s="30">
        <v>32922</v>
      </c>
      <c r="X13" s="30">
        <v>59525</v>
      </c>
      <c r="Y13" s="30">
        <v>75656</v>
      </c>
      <c r="Z13" s="30">
        <v>31143</v>
      </c>
      <c r="AA13" s="30">
        <v>125250</v>
      </c>
      <c r="AB13" s="30">
        <v>126442</v>
      </c>
      <c r="AC13" s="30">
        <v>272215</v>
      </c>
      <c r="AD13" s="30">
        <v>108151</v>
      </c>
    </row>
    <row r="14" spans="1:30" ht="15" customHeight="1" x14ac:dyDescent="0.3">
      <c r="A14" s="16" t="s">
        <v>424</v>
      </c>
      <c r="B14" s="30">
        <v>-39267</v>
      </c>
      <c r="C14" s="30">
        <v>-38167</v>
      </c>
      <c r="D14" s="30">
        <v>-19962</v>
      </c>
      <c r="E14" s="37">
        <v>0.03</v>
      </c>
      <c r="F14" s="37">
        <v>0.97</v>
      </c>
      <c r="G14" s="30">
        <v>-1100</v>
      </c>
      <c r="H14" s="30">
        <v>-19305</v>
      </c>
      <c r="I14" s="20"/>
      <c r="J14" s="30">
        <v>-39267</v>
      </c>
      <c r="K14" s="30">
        <v>-38167</v>
      </c>
      <c r="L14" s="30">
        <v>-32467</v>
      </c>
      <c r="M14" s="30">
        <v>-34491</v>
      </c>
      <c r="N14" s="30">
        <v>-19962</v>
      </c>
      <c r="O14" s="30">
        <v>-18219</v>
      </c>
      <c r="P14" s="30">
        <v>-24977</v>
      </c>
      <c r="Q14" s="30">
        <v>-15508</v>
      </c>
      <c r="R14" s="30">
        <v>-12653</v>
      </c>
      <c r="S14" s="30">
        <v>-14401</v>
      </c>
      <c r="T14" s="30">
        <v>-28437</v>
      </c>
      <c r="U14" s="30">
        <v>-53952</v>
      </c>
      <c r="V14" s="30">
        <v>-23625</v>
      </c>
      <c r="W14" s="30">
        <v>-15532</v>
      </c>
      <c r="X14" s="30">
        <v>-18588</v>
      </c>
      <c r="Y14" s="30">
        <v>-20227</v>
      </c>
      <c r="Z14" s="30">
        <v>-19337</v>
      </c>
      <c r="AA14" s="30">
        <v>-86784</v>
      </c>
      <c r="AB14" s="30">
        <v>-27305</v>
      </c>
      <c r="AC14" s="30">
        <v>-76250</v>
      </c>
      <c r="AD14" s="30">
        <v>-79746</v>
      </c>
    </row>
    <row r="15" spans="1:30" ht="15" customHeight="1" x14ac:dyDescent="0.3">
      <c r="A15" s="16" t="s">
        <v>425</v>
      </c>
      <c r="B15" s="30">
        <v>-37321</v>
      </c>
      <c r="C15" s="30">
        <v>-24984</v>
      </c>
      <c r="D15" s="30">
        <v>-79940</v>
      </c>
      <c r="E15" s="37">
        <v>0.49</v>
      </c>
      <c r="F15" s="37">
        <v>-0.53</v>
      </c>
      <c r="G15" s="30">
        <v>-12337</v>
      </c>
      <c r="H15" s="30">
        <v>42619</v>
      </c>
      <c r="I15" s="20"/>
      <c r="J15" s="30">
        <v>-37321</v>
      </c>
      <c r="K15" s="30">
        <v>-24984</v>
      </c>
      <c r="L15" s="30">
        <v>-27995</v>
      </c>
      <c r="M15" s="30">
        <v>-33749</v>
      </c>
      <c r="N15" s="30">
        <v>-79940</v>
      </c>
      <c r="O15" s="30">
        <v>-97104</v>
      </c>
      <c r="P15" s="30">
        <v>-133946</v>
      </c>
      <c r="Q15" s="30">
        <v>-82380</v>
      </c>
      <c r="R15" s="30">
        <v>-73908</v>
      </c>
      <c r="S15" s="30">
        <v>-61011</v>
      </c>
      <c r="T15" s="30">
        <v>-77496</v>
      </c>
      <c r="U15" s="30">
        <v>-72638</v>
      </c>
      <c r="V15" s="30">
        <v>-75035</v>
      </c>
      <c r="W15" s="30">
        <v>-54786</v>
      </c>
      <c r="X15" s="30">
        <v>-51789</v>
      </c>
      <c r="Y15" s="30">
        <v>-62243</v>
      </c>
      <c r="Z15" s="30">
        <v>-89470</v>
      </c>
      <c r="AA15" s="30">
        <v>-75947</v>
      </c>
      <c r="AB15" s="30">
        <v>-49544</v>
      </c>
      <c r="AC15" s="30">
        <v>-60950</v>
      </c>
      <c r="AD15" s="30">
        <v>-51781</v>
      </c>
    </row>
    <row r="16" spans="1:30" ht="15" customHeight="1" x14ac:dyDescent="0.3">
      <c r="A16" s="35" t="s">
        <v>426</v>
      </c>
      <c r="B16" s="79">
        <v>532097</v>
      </c>
      <c r="C16" s="79">
        <v>393441</v>
      </c>
      <c r="D16" s="79">
        <v>188583</v>
      </c>
      <c r="E16" s="53">
        <v>0.35000000000000003</v>
      </c>
      <c r="F16" s="53">
        <v>1.82</v>
      </c>
      <c r="G16" s="79">
        <v>138656</v>
      </c>
      <c r="H16" s="79">
        <v>343514</v>
      </c>
      <c r="I16" s="20"/>
      <c r="J16" s="79">
        <v>532097</v>
      </c>
      <c r="K16" s="79">
        <v>393441</v>
      </c>
      <c r="L16" s="79">
        <v>294373</v>
      </c>
      <c r="M16" s="79">
        <v>227241</v>
      </c>
      <c r="N16" s="79">
        <v>188583</v>
      </c>
      <c r="O16" s="79">
        <v>215288</v>
      </c>
      <c r="P16" s="79">
        <v>240678</v>
      </c>
      <c r="Q16" s="79">
        <v>328106</v>
      </c>
      <c r="R16" s="79">
        <v>354403</v>
      </c>
      <c r="S16" s="79">
        <v>387808</v>
      </c>
      <c r="T16" s="79">
        <v>373742</v>
      </c>
      <c r="U16" s="79">
        <v>420148</v>
      </c>
      <c r="V16" s="79">
        <v>469217</v>
      </c>
      <c r="W16" s="79">
        <v>541349</v>
      </c>
      <c r="X16" s="79">
        <v>578745</v>
      </c>
      <c r="Y16" s="79">
        <v>589597</v>
      </c>
      <c r="Z16" s="79">
        <v>596411</v>
      </c>
      <c r="AA16" s="79">
        <v>674075</v>
      </c>
      <c r="AB16" s="79">
        <v>711556</v>
      </c>
      <c r="AC16" s="79">
        <v>661963</v>
      </c>
      <c r="AD16" s="79">
        <v>526949</v>
      </c>
    </row>
    <row r="17" spans="1:30" ht="15" customHeight="1" x14ac:dyDescent="0.3">
      <c r="A17" s="35" t="s">
        <v>427</v>
      </c>
      <c r="B17" s="35"/>
      <c r="C17" s="35"/>
      <c r="D17" s="35"/>
      <c r="E17" s="35"/>
      <c r="F17" s="35"/>
      <c r="G17" s="35"/>
      <c r="H17" s="35"/>
      <c r="I17" s="20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5" customHeight="1" x14ac:dyDescent="0.3">
      <c r="A18" s="16" t="s">
        <v>423</v>
      </c>
      <c r="B18" s="30">
        <v>-215244</v>
      </c>
      <c r="C18" s="30">
        <v>-162219</v>
      </c>
      <c r="D18" s="30">
        <v>-73197</v>
      </c>
      <c r="E18" s="37">
        <v>0.33</v>
      </c>
      <c r="F18" s="37">
        <v>1.94</v>
      </c>
      <c r="G18" s="30">
        <v>-53025</v>
      </c>
      <c r="H18" s="30">
        <v>-142047</v>
      </c>
      <c r="I18" s="20"/>
      <c r="J18" s="30">
        <v>-215244</v>
      </c>
      <c r="K18" s="30">
        <v>-162219</v>
      </c>
      <c r="L18" s="30">
        <v>-127595</v>
      </c>
      <c r="M18" s="30">
        <v>-106897</v>
      </c>
      <c r="N18" s="30">
        <v>-73197</v>
      </c>
      <c r="O18" s="30">
        <v>-89928</v>
      </c>
      <c r="P18" s="30">
        <v>-71498</v>
      </c>
      <c r="Q18" s="30">
        <v>-71592</v>
      </c>
      <c r="R18" s="30">
        <v>-53154</v>
      </c>
      <c r="S18" s="30">
        <v>-89474</v>
      </c>
      <c r="T18" s="30">
        <v>-59529</v>
      </c>
      <c r="U18" s="30">
        <v>-77526</v>
      </c>
      <c r="V18" s="30">
        <v>-26523</v>
      </c>
      <c r="W18" s="30">
        <v>-32920</v>
      </c>
      <c r="X18" s="30">
        <v>-59523</v>
      </c>
      <c r="Y18" s="30">
        <v>-75662</v>
      </c>
      <c r="Z18" s="30">
        <v>-31135</v>
      </c>
      <c r="AA18" s="30">
        <v>-125256</v>
      </c>
      <c r="AB18" s="30">
        <v>-126451</v>
      </c>
      <c r="AC18" s="30">
        <v>-272206</v>
      </c>
      <c r="AD18" s="30">
        <v>-108151</v>
      </c>
    </row>
    <row r="19" spans="1:30" ht="15" customHeight="1" x14ac:dyDescent="0.3">
      <c r="A19" s="16" t="s">
        <v>428</v>
      </c>
      <c r="B19" s="30">
        <v>-806</v>
      </c>
      <c r="C19" s="30">
        <v>-920</v>
      </c>
      <c r="D19" s="30">
        <v>-558</v>
      </c>
      <c r="E19" s="37">
        <v>-0.12</v>
      </c>
      <c r="F19" s="37">
        <v>0.44</v>
      </c>
      <c r="G19" s="30">
        <v>114</v>
      </c>
      <c r="H19" s="30">
        <v>-248</v>
      </c>
      <c r="I19" s="20"/>
      <c r="J19" s="30">
        <v>-806</v>
      </c>
      <c r="K19" s="30">
        <v>-920</v>
      </c>
      <c r="L19" s="30">
        <v>-635</v>
      </c>
      <c r="M19" s="30">
        <v>-634</v>
      </c>
      <c r="N19" s="30">
        <v>-558</v>
      </c>
      <c r="O19" s="30">
        <v>-647</v>
      </c>
      <c r="P19" s="30">
        <v>-836</v>
      </c>
      <c r="Q19" s="30">
        <v>-786</v>
      </c>
      <c r="R19" s="30">
        <v>-665</v>
      </c>
      <c r="S19" s="30">
        <v>-878</v>
      </c>
      <c r="T19" s="30">
        <v>-797</v>
      </c>
      <c r="U19" s="30">
        <v>-1164</v>
      </c>
      <c r="V19" s="30">
        <v>-1174</v>
      </c>
      <c r="W19" s="30">
        <v>-2243</v>
      </c>
      <c r="X19" s="30">
        <v>-1100</v>
      </c>
      <c r="Y19" s="30">
        <v>-2905</v>
      </c>
      <c r="Z19" s="30">
        <v>38</v>
      </c>
      <c r="AA19" s="30">
        <v>-16952</v>
      </c>
      <c r="AB19" s="30">
        <v>7119</v>
      </c>
      <c r="AC19" s="30">
        <v>-4846</v>
      </c>
      <c r="AD19" s="30">
        <v>3964</v>
      </c>
    </row>
    <row r="20" spans="1:30" ht="15" customHeight="1" x14ac:dyDescent="0.3">
      <c r="A20" s="16" t="s">
        <v>429</v>
      </c>
      <c r="B20" s="30">
        <v>2879</v>
      </c>
      <c r="C20" s="30">
        <v>3151</v>
      </c>
      <c r="D20" s="30">
        <v>1793</v>
      </c>
      <c r="E20" s="37">
        <v>-0.09</v>
      </c>
      <c r="F20" s="37">
        <v>0.61</v>
      </c>
      <c r="G20" s="30">
        <v>-272</v>
      </c>
      <c r="H20" s="30">
        <v>1086</v>
      </c>
      <c r="I20" s="20"/>
      <c r="J20" s="30">
        <v>2879</v>
      </c>
      <c r="K20" s="30">
        <v>3151</v>
      </c>
      <c r="L20" s="30">
        <v>3303</v>
      </c>
      <c r="M20" s="30">
        <v>4607</v>
      </c>
      <c r="N20" s="30">
        <v>1793</v>
      </c>
      <c r="O20" s="30">
        <v>6039</v>
      </c>
      <c r="P20" s="30">
        <v>3957</v>
      </c>
      <c r="Q20" s="30">
        <v>2470</v>
      </c>
      <c r="R20" s="30">
        <v>3747</v>
      </c>
      <c r="S20" s="30">
        <v>5955</v>
      </c>
      <c r="T20" s="30">
        <v>4832</v>
      </c>
      <c r="U20" s="30">
        <v>5899</v>
      </c>
      <c r="V20" s="30">
        <v>4851</v>
      </c>
      <c r="W20" s="30">
        <v>5393</v>
      </c>
      <c r="X20" s="30">
        <v>9729</v>
      </c>
      <c r="Y20" s="30">
        <v>7236</v>
      </c>
      <c r="Z20" s="30">
        <v>4382</v>
      </c>
      <c r="AA20" s="30">
        <v>6633</v>
      </c>
      <c r="AB20" s="30">
        <v>3435</v>
      </c>
      <c r="AC20" s="30">
        <v>3199</v>
      </c>
      <c r="AD20" s="30">
        <v>1367</v>
      </c>
    </row>
    <row r="21" spans="1:30" ht="15" customHeight="1" x14ac:dyDescent="0.3">
      <c r="A21" s="35" t="s">
        <v>430</v>
      </c>
      <c r="B21" s="79">
        <v>-213171</v>
      </c>
      <c r="C21" s="79">
        <v>-159988</v>
      </c>
      <c r="D21" s="79">
        <v>-71962</v>
      </c>
      <c r="E21" s="53">
        <v>0.33</v>
      </c>
      <c r="F21" s="53">
        <v>1.96</v>
      </c>
      <c r="G21" s="79">
        <v>-53183</v>
      </c>
      <c r="H21" s="79">
        <v>-141209</v>
      </c>
      <c r="I21" s="20"/>
      <c r="J21" s="79">
        <v>-213171</v>
      </c>
      <c r="K21" s="79">
        <v>-159988</v>
      </c>
      <c r="L21" s="79">
        <v>-124927</v>
      </c>
      <c r="M21" s="79">
        <v>-102924</v>
      </c>
      <c r="N21" s="79">
        <v>-71962</v>
      </c>
      <c r="O21" s="79">
        <v>-84536</v>
      </c>
      <c r="P21" s="79">
        <v>-68377</v>
      </c>
      <c r="Q21" s="79">
        <v>-69908</v>
      </c>
      <c r="R21" s="79">
        <v>-50072</v>
      </c>
      <c r="S21" s="79">
        <v>-84397</v>
      </c>
      <c r="T21" s="79">
        <v>-55494</v>
      </c>
      <c r="U21" s="79">
        <v>-72791</v>
      </c>
      <c r="V21" s="79">
        <v>-22846</v>
      </c>
      <c r="W21" s="79">
        <v>-29770</v>
      </c>
      <c r="X21" s="79">
        <v>-50894</v>
      </c>
      <c r="Y21" s="79">
        <v>-71331</v>
      </c>
      <c r="Z21" s="79">
        <v>-26715</v>
      </c>
      <c r="AA21" s="79">
        <v>-135575</v>
      </c>
      <c r="AB21" s="79">
        <v>-115897</v>
      </c>
      <c r="AC21" s="79">
        <v>-273853</v>
      </c>
      <c r="AD21" s="79">
        <v>-102820</v>
      </c>
    </row>
    <row r="22" spans="1:30" ht="15" customHeight="1" x14ac:dyDescent="0.25">
      <c r="I22" s="2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" customHeight="1" x14ac:dyDescent="0.25">
      <c r="I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2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23" t="s">
        <v>431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43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35" t="s">
        <v>432</v>
      </c>
      <c r="B10" s="79">
        <v>1343100</v>
      </c>
      <c r="C10" s="79">
        <v>1282067</v>
      </c>
      <c r="D10" s="79">
        <v>607997</v>
      </c>
      <c r="E10" s="53">
        <v>0.05</v>
      </c>
      <c r="F10" s="53">
        <v>1.21</v>
      </c>
      <c r="G10" s="79">
        <v>61033</v>
      </c>
      <c r="H10" s="79">
        <v>735103</v>
      </c>
      <c r="I10" s="20"/>
      <c r="J10" s="79">
        <v>1343100</v>
      </c>
      <c r="K10" s="79">
        <v>1282067</v>
      </c>
      <c r="L10" s="79">
        <v>1001482</v>
      </c>
      <c r="M10" s="79">
        <v>777746</v>
      </c>
      <c r="N10" s="79">
        <v>607997</v>
      </c>
      <c r="O10" s="79">
        <v>454011</v>
      </c>
      <c r="P10" s="79">
        <v>304041</v>
      </c>
      <c r="Q10" s="79">
        <v>232783</v>
      </c>
      <c r="R10" s="79">
        <v>183503</v>
      </c>
      <c r="S10" s="79">
        <v>152794</v>
      </c>
      <c r="T10" s="79">
        <v>127313</v>
      </c>
      <c r="U10" s="79">
        <v>111332</v>
      </c>
      <c r="V10" s="79">
        <v>93358</v>
      </c>
      <c r="W10" s="79">
        <v>85245</v>
      </c>
      <c r="X10" s="79">
        <v>67969</v>
      </c>
      <c r="Y10" s="79">
        <v>66652</v>
      </c>
      <c r="Z10" s="79">
        <v>60076</v>
      </c>
      <c r="AA10" s="79">
        <v>56069</v>
      </c>
      <c r="AB10" s="79">
        <v>49973</v>
      </c>
      <c r="AC10" s="79">
        <v>53284</v>
      </c>
      <c r="AD10" s="79">
        <v>41783</v>
      </c>
    </row>
    <row r="11" spans="1:30" ht="15" customHeight="1" x14ac:dyDescent="0.3">
      <c r="A11" s="16" t="s">
        <v>82</v>
      </c>
      <c r="B11" s="30">
        <v>1121143</v>
      </c>
      <c r="C11" s="30">
        <v>878871</v>
      </c>
      <c r="D11" s="30">
        <v>413061</v>
      </c>
      <c r="E11" s="37">
        <v>0.28000000000000003</v>
      </c>
      <c r="F11" s="37">
        <v>1.71</v>
      </c>
      <c r="G11" s="30">
        <v>242272</v>
      </c>
      <c r="H11" s="30">
        <v>708082</v>
      </c>
      <c r="I11" s="20"/>
      <c r="J11" s="30">
        <v>1121143</v>
      </c>
      <c r="K11" s="30">
        <v>878871</v>
      </c>
      <c r="L11" s="30">
        <v>666169</v>
      </c>
      <c r="M11" s="30">
        <v>503939</v>
      </c>
      <c r="N11" s="30">
        <v>413061</v>
      </c>
      <c r="O11" s="30">
        <v>288667</v>
      </c>
      <c r="P11" s="30">
        <v>219541</v>
      </c>
      <c r="Q11" s="30">
        <v>166304</v>
      </c>
      <c r="R11" s="30">
        <v>130180</v>
      </c>
      <c r="S11" s="30">
        <v>109408</v>
      </c>
      <c r="T11" s="30">
        <v>91557</v>
      </c>
      <c r="U11" s="30">
        <v>85185</v>
      </c>
      <c r="V11" s="30">
        <v>70049</v>
      </c>
      <c r="W11" s="30">
        <v>63920</v>
      </c>
      <c r="X11" s="30">
        <v>50934</v>
      </c>
      <c r="Y11" s="30">
        <v>49301</v>
      </c>
      <c r="Z11" s="30">
        <v>45030</v>
      </c>
      <c r="AA11" s="30">
        <v>42458</v>
      </c>
      <c r="AB11" s="30">
        <v>38025</v>
      </c>
      <c r="AC11" s="30">
        <v>42457</v>
      </c>
      <c r="AD11" s="30">
        <v>32409</v>
      </c>
    </row>
    <row r="12" spans="1:30" ht="15" customHeight="1" x14ac:dyDescent="0.3">
      <c r="A12" s="16" t="s">
        <v>433</v>
      </c>
      <c r="B12" s="30">
        <v>20370</v>
      </c>
      <c r="C12" s="30">
        <v>38581</v>
      </c>
      <c r="D12" s="30">
        <v>8109</v>
      </c>
      <c r="E12" s="37">
        <v>-0.47000000000000003</v>
      </c>
      <c r="F12" s="37">
        <v>1.51</v>
      </c>
      <c r="G12" s="30">
        <v>-18211</v>
      </c>
      <c r="H12" s="30">
        <v>12261</v>
      </c>
      <c r="I12" s="20"/>
      <c r="J12" s="30">
        <v>20370</v>
      </c>
      <c r="K12" s="30">
        <v>38581</v>
      </c>
      <c r="L12" s="30">
        <v>21051</v>
      </c>
      <c r="M12" s="30">
        <v>15438</v>
      </c>
      <c r="N12" s="30">
        <v>8109</v>
      </c>
      <c r="O12" s="30">
        <v>52838</v>
      </c>
      <c r="P12" s="30">
        <v>10963</v>
      </c>
      <c r="Q12" s="30">
        <v>12500</v>
      </c>
      <c r="R12" s="30">
        <v>9731</v>
      </c>
      <c r="S12" s="30">
        <v>6642</v>
      </c>
      <c r="T12" s="30">
        <v>6102</v>
      </c>
      <c r="U12" s="30">
        <v>1203</v>
      </c>
      <c r="V12" s="30">
        <v>1172</v>
      </c>
      <c r="W12" s="30">
        <v>1134</v>
      </c>
      <c r="X12" s="30">
        <v>1977</v>
      </c>
      <c r="Y12" s="30">
        <v>3438</v>
      </c>
      <c r="Z12" s="30">
        <v>1980</v>
      </c>
      <c r="AA12" s="30">
        <v>1419</v>
      </c>
      <c r="AB12" s="30">
        <v>973</v>
      </c>
      <c r="AC12" s="30">
        <v>1054</v>
      </c>
      <c r="AD12" s="30">
        <v>828</v>
      </c>
    </row>
    <row r="13" spans="1:30" ht="15" customHeight="1" x14ac:dyDescent="0.3">
      <c r="A13" s="16" t="s">
        <v>434</v>
      </c>
      <c r="B13" s="30">
        <v>201587</v>
      </c>
      <c r="C13" s="30">
        <v>364615</v>
      </c>
      <c r="D13" s="30">
        <v>186827</v>
      </c>
      <c r="E13" s="37">
        <v>-0.45</v>
      </c>
      <c r="F13" s="37">
        <v>0.08</v>
      </c>
      <c r="G13" s="30">
        <v>-163028</v>
      </c>
      <c r="H13" s="30">
        <v>14760</v>
      </c>
      <c r="I13" s="20"/>
      <c r="J13" s="79">
        <v>201587</v>
      </c>
      <c r="K13" s="79">
        <v>364615</v>
      </c>
      <c r="L13" s="79">
        <v>314262</v>
      </c>
      <c r="M13" s="79">
        <v>258369</v>
      </c>
      <c r="N13" s="79">
        <v>186827</v>
      </c>
      <c r="O13" s="79">
        <v>112506</v>
      </c>
      <c r="P13" s="79">
        <v>73537</v>
      </c>
      <c r="Q13" s="79">
        <v>53979</v>
      </c>
      <c r="R13" s="79">
        <v>43592</v>
      </c>
      <c r="S13" s="79">
        <v>36744</v>
      </c>
      <c r="T13" s="79">
        <v>29654</v>
      </c>
      <c r="U13" s="79">
        <v>24944</v>
      </c>
      <c r="V13" s="79">
        <v>22137</v>
      </c>
      <c r="W13" s="79">
        <v>20191</v>
      </c>
      <c r="X13" s="79">
        <v>15058</v>
      </c>
      <c r="Y13" s="79">
        <v>13913</v>
      </c>
      <c r="Z13" s="79">
        <v>13066</v>
      </c>
      <c r="AA13" s="79">
        <v>12192</v>
      </c>
      <c r="AB13" s="79">
        <v>10975</v>
      </c>
      <c r="AC13" s="79">
        <v>9773</v>
      </c>
      <c r="AD13" s="79">
        <v>8546</v>
      </c>
    </row>
    <row r="14" spans="1:30" ht="15" customHeight="1" x14ac:dyDescent="0.3">
      <c r="A14" s="35" t="s">
        <v>435</v>
      </c>
      <c r="B14" s="79">
        <v>3459467</v>
      </c>
      <c r="C14" s="79">
        <v>2903779</v>
      </c>
      <c r="D14" s="79">
        <v>2363657</v>
      </c>
      <c r="E14" s="53">
        <v>0.19</v>
      </c>
      <c r="F14" s="53">
        <v>0.46</v>
      </c>
      <c r="G14" s="79">
        <v>555688</v>
      </c>
      <c r="H14" s="79">
        <v>1095810</v>
      </c>
      <c r="I14" s="20"/>
      <c r="J14" s="79">
        <v>3459467</v>
      </c>
      <c r="K14" s="79">
        <v>2903779</v>
      </c>
      <c r="L14" s="79">
        <v>3240768</v>
      </c>
      <c r="M14" s="79">
        <v>2741038</v>
      </c>
      <c r="N14" s="79">
        <v>2363657</v>
      </c>
      <c r="O14" s="79">
        <v>1376284</v>
      </c>
      <c r="P14" s="79">
        <v>932072</v>
      </c>
      <c r="Q14" s="79">
        <v>673691</v>
      </c>
      <c r="R14" s="79">
        <v>527226</v>
      </c>
      <c r="S14" s="79">
        <v>478634</v>
      </c>
      <c r="T14" s="79">
        <v>402514</v>
      </c>
      <c r="U14" s="79">
        <v>327611</v>
      </c>
      <c r="V14" s="79">
        <v>274927</v>
      </c>
      <c r="W14" s="79">
        <v>251142</v>
      </c>
      <c r="X14" s="79">
        <v>223993</v>
      </c>
      <c r="Y14" s="79">
        <v>204256</v>
      </c>
      <c r="Z14" s="79">
        <v>180761</v>
      </c>
      <c r="AA14" s="79">
        <v>157061</v>
      </c>
      <c r="AB14" s="79">
        <v>141034</v>
      </c>
      <c r="AC14" s="79">
        <v>127402</v>
      </c>
      <c r="AD14" s="79">
        <v>108129</v>
      </c>
    </row>
    <row r="15" spans="1:30" ht="15" customHeight="1" x14ac:dyDescent="0.3">
      <c r="A15" s="16" t="s">
        <v>436</v>
      </c>
      <c r="B15" s="30">
        <v>3405773</v>
      </c>
      <c r="C15" s="30">
        <v>2852154</v>
      </c>
      <c r="D15" s="30">
        <v>2277915</v>
      </c>
      <c r="E15" s="37">
        <v>0.19</v>
      </c>
      <c r="F15" s="37">
        <v>0.5</v>
      </c>
      <c r="G15" s="30">
        <v>553619</v>
      </c>
      <c r="H15" s="30">
        <v>1127858</v>
      </c>
      <c r="I15" s="20"/>
      <c r="J15" s="30">
        <v>3405773</v>
      </c>
      <c r="K15" s="30">
        <v>2852154</v>
      </c>
      <c r="L15" s="30">
        <v>3192222</v>
      </c>
      <c r="M15" s="30">
        <v>2649863</v>
      </c>
      <c r="N15" s="30">
        <v>2277915</v>
      </c>
      <c r="O15" s="30">
        <v>1295436</v>
      </c>
      <c r="P15" s="30">
        <v>897071</v>
      </c>
      <c r="Q15" s="30">
        <v>621028</v>
      </c>
      <c r="R15" s="30">
        <v>484747</v>
      </c>
      <c r="S15" s="30">
        <v>442495</v>
      </c>
      <c r="T15" s="30">
        <v>372305</v>
      </c>
      <c r="U15" s="30">
        <v>294915</v>
      </c>
      <c r="V15" s="30">
        <v>243763</v>
      </c>
      <c r="W15" s="30">
        <v>222136</v>
      </c>
      <c r="X15" s="30">
        <v>196958</v>
      </c>
      <c r="Y15" s="30">
        <v>173159</v>
      </c>
      <c r="Z15" s="30">
        <v>150934</v>
      </c>
      <c r="AA15" s="30">
        <v>129584</v>
      </c>
      <c r="AB15" s="30">
        <v>116222</v>
      </c>
      <c r="AC15" s="30">
        <v>103348</v>
      </c>
      <c r="AD15" s="30">
        <v>87098</v>
      </c>
    </row>
    <row r="16" spans="1:30" ht="15" customHeight="1" x14ac:dyDescent="0.3">
      <c r="A16" s="16" t="s">
        <v>437</v>
      </c>
      <c r="B16" s="30">
        <v>53694</v>
      </c>
      <c r="C16" s="30">
        <v>51625</v>
      </c>
      <c r="D16" s="30">
        <v>85742</v>
      </c>
      <c r="E16" s="37">
        <v>0.04</v>
      </c>
      <c r="F16" s="37">
        <v>-0.37</v>
      </c>
      <c r="G16" s="30">
        <v>2069</v>
      </c>
      <c r="H16" s="30">
        <v>-32048</v>
      </c>
      <c r="I16" s="20"/>
      <c r="J16" s="30">
        <v>53694</v>
      </c>
      <c r="K16" s="30">
        <v>51625</v>
      </c>
      <c r="L16" s="30">
        <v>48546</v>
      </c>
      <c r="M16" s="30">
        <v>91175</v>
      </c>
      <c r="N16" s="30">
        <v>85742</v>
      </c>
      <c r="O16" s="30">
        <v>80848</v>
      </c>
      <c r="P16" s="30">
        <v>35001</v>
      </c>
      <c r="Q16" s="30">
        <v>52663</v>
      </c>
      <c r="R16" s="30">
        <v>42479</v>
      </c>
      <c r="S16" s="30">
        <v>36139</v>
      </c>
      <c r="T16" s="30">
        <v>30209</v>
      </c>
      <c r="U16" s="30">
        <v>32696</v>
      </c>
      <c r="V16" s="30">
        <v>31164</v>
      </c>
      <c r="W16" s="30">
        <v>29006</v>
      </c>
      <c r="X16" s="30">
        <v>27035</v>
      </c>
      <c r="Y16" s="30">
        <v>31097</v>
      </c>
      <c r="Z16" s="30">
        <v>29827</v>
      </c>
      <c r="AA16" s="30">
        <v>27477</v>
      </c>
      <c r="AB16" s="30">
        <v>24812</v>
      </c>
      <c r="AC16" s="30">
        <v>24054</v>
      </c>
      <c r="AD16" s="30">
        <v>21031</v>
      </c>
    </row>
    <row r="17" spans="1:30" ht="15" customHeight="1" x14ac:dyDescent="0.3">
      <c r="A17" s="16" t="s">
        <v>438</v>
      </c>
      <c r="B17" s="30">
        <v>0</v>
      </c>
      <c r="C17" s="30">
        <v>0</v>
      </c>
      <c r="D17" s="30">
        <v>0</v>
      </c>
      <c r="E17" s="37">
        <v>0</v>
      </c>
      <c r="F17" s="37">
        <v>0</v>
      </c>
      <c r="G17" s="30">
        <v>0</v>
      </c>
      <c r="H17" s="30">
        <v>0</v>
      </c>
      <c r="I17" s="20"/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</row>
    <row r="18" spans="1:30" ht="15" customHeight="1" x14ac:dyDescent="0.3">
      <c r="A18" s="35" t="s">
        <v>439</v>
      </c>
      <c r="B18" s="30">
        <v>2116367</v>
      </c>
      <c r="C18" s="30">
        <v>1621712</v>
      </c>
      <c r="D18" s="30">
        <v>1755660</v>
      </c>
      <c r="E18" s="37">
        <v>0.31</v>
      </c>
      <c r="F18" s="37">
        <v>0.21</v>
      </c>
      <c r="G18" s="30">
        <v>494655</v>
      </c>
      <c r="H18" s="30">
        <v>360707</v>
      </c>
      <c r="I18" s="20"/>
      <c r="J18" s="79">
        <v>2116367</v>
      </c>
      <c r="K18" s="79">
        <v>1621712</v>
      </c>
      <c r="L18" s="79">
        <v>2239286</v>
      </c>
      <c r="M18" s="79">
        <v>1963292</v>
      </c>
      <c r="N18" s="79">
        <v>1755660</v>
      </c>
      <c r="O18" s="79">
        <v>922273</v>
      </c>
      <c r="P18" s="79">
        <v>628031</v>
      </c>
      <c r="Q18" s="79">
        <v>440908</v>
      </c>
      <c r="R18" s="79">
        <v>343723</v>
      </c>
      <c r="S18" s="79">
        <v>325840</v>
      </c>
      <c r="T18" s="79">
        <v>275201</v>
      </c>
      <c r="U18" s="79">
        <v>216279</v>
      </c>
      <c r="V18" s="79">
        <v>181569</v>
      </c>
      <c r="W18" s="79">
        <v>165897</v>
      </c>
      <c r="X18" s="79">
        <v>156024</v>
      </c>
      <c r="Y18" s="79">
        <v>137604</v>
      </c>
      <c r="Z18" s="79">
        <v>120685</v>
      </c>
      <c r="AA18" s="79">
        <v>100992</v>
      </c>
      <c r="AB18" s="79">
        <v>91061</v>
      </c>
      <c r="AC18" s="79">
        <v>74118</v>
      </c>
      <c r="AD18" s="79">
        <v>66346</v>
      </c>
    </row>
    <row r="19" spans="1:30" ht="15" customHeight="1" x14ac:dyDescent="0.3">
      <c r="A19" s="35" t="s">
        <v>440</v>
      </c>
      <c r="B19" s="79">
        <v>16380558</v>
      </c>
      <c r="C19" s="79">
        <v>15703410</v>
      </c>
      <c r="D19" s="79">
        <v>7426063</v>
      </c>
      <c r="E19" s="53">
        <v>0.04</v>
      </c>
      <c r="F19" s="53">
        <v>1.21</v>
      </c>
      <c r="G19" s="79">
        <v>677148</v>
      </c>
      <c r="H19" s="79">
        <v>8954495</v>
      </c>
      <c r="I19" s="20"/>
      <c r="J19" s="79">
        <v>16380558</v>
      </c>
      <c r="K19" s="79">
        <v>15703410</v>
      </c>
      <c r="L19" s="79">
        <v>12275986</v>
      </c>
      <c r="M19" s="79">
        <v>9530221</v>
      </c>
      <c r="N19" s="79">
        <v>7426063</v>
      </c>
      <c r="O19" s="79">
        <v>5561837</v>
      </c>
      <c r="P19" s="79">
        <v>3720576</v>
      </c>
      <c r="Q19" s="79">
        <v>2849228</v>
      </c>
      <c r="R19" s="79">
        <v>2246390</v>
      </c>
      <c r="S19" s="79">
        <v>1870089</v>
      </c>
      <c r="T19" s="79">
        <v>1558073</v>
      </c>
      <c r="U19" s="79">
        <v>1359516</v>
      </c>
      <c r="V19" s="79">
        <v>1141478</v>
      </c>
      <c r="W19" s="79">
        <v>1041226</v>
      </c>
      <c r="X19" s="79">
        <v>831066</v>
      </c>
      <c r="Y19" s="79">
        <v>815202</v>
      </c>
      <c r="Z19" s="79">
        <v>734560</v>
      </c>
      <c r="AA19" s="79">
        <v>685407</v>
      </c>
      <c r="AB19" s="79">
        <v>610815</v>
      </c>
      <c r="AC19" s="79">
        <v>650594</v>
      </c>
      <c r="AD19" s="79">
        <v>510236</v>
      </c>
    </row>
    <row r="20" spans="1:30" ht="15" customHeight="1" x14ac:dyDescent="0.3">
      <c r="A20" s="35" t="s">
        <v>441</v>
      </c>
      <c r="B20" s="16"/>
      <c r="C20" s="16"/>
      <c r="D20" s="16"/>
      <c r="E20" s="36"/>
      <c r="F20" s="36"/>
      <c r="G20" s="36"/>
      <c r="H20" s="36"/>
      <c r="I20" s="20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spans="1:30" ht="15" customHeight="1" x14ac:dyDescent="0.3">
      <c r="A21" s="16" t="s">
        <v>442</v>
      </c>
      <c r="B21" s="18">
        <v>0.21120000000000003</v>
      </c>
      <c r="C21" s="18">
        <v>0.18489999999999998</v>
      </c>
      <c r="D21" s="18">
        <v>0.31829999999999997</v>
      </c>
      <c r="E21" s="30">
        <v>263</v>
      </c>
      <c r="F21" s="30">
        <v>-1071</v>
      </c>
      <c r="G21" s="16"/>
      <c r="H21" s="16"/>
      <c r="I21" s="20"/>
      <c r="J21" s="18">
        <v>0.21120000000000003</v>
      </c>
      <c r="K21" s="18">
        <v>0.18489999999999998</v>
      </c>
      <c r="L21" s="18">
        <v>0.26400000000000001</v>
      </c>
      <c r="M21" s="18">
        <v>0.28760000000000002</v>
      </c>
      <c r="N21" s="18">
        <v>0.31829999999999997</v>
      </c>
      <c r="O21" s="18">
        <v>0.2475</v>
      </c>
      <c r="P21" s="18">
        <v>0.2505</v>
      </c>
      <c r="Q21" s="18">
        <v>0.2364</v>
      </c>
      <c r="R21" s="18">
        <v>0.23469999999999999</v>
      </c>
      <c r="S21" s="18">
        <v>0.25590000000000002</v>
      </c>
      <c r="T21" s="18">
        <v>0.25829999999999997</v>
      </c>
      <c r="U21" s="18">
        <v>0.24100000000000002</v>
      </c>
      <c r="V21" s="18">
        <v>0.2409</v>
      </c>
      <c r="W21" s="18">
        <v>0.24120000000000003</v>
      </c>
      <c r="X21" s="18">
        <v>0.26950000000000002</v>
      </c>
      <c r="Y21" s="18">
        <v>0.25059999999999999</v>
      </c>
      <c r="Z21" s="18">
        <v>0.24610000000000001</v>
      </c>
      <c r="AA21" s="18">
        <v>0.22920000000000001</v>
      </c>
      <c r="AB21" s="18">
        <v>0.23089999999999999</v>
      </c>
      <c r="AC21" s="18">
        <v>0.19579999999999997</v>
      </c>
      <c r="AD21" s="18">
        <v>0.21190000000000001</v>
      </c>
    </row>
    <row r="22" spans="1:30" ht="15" customHeight="1" x14ac:dyDescent="0.3">
      <c r="A22" s="16" t="s">
        <v>443</v>
      </c>
      <c r="B22" s="18">
        <v>0.2079</v>
      </c>
      <c r="C22" s="18">
        <v>0.18160000000000001</v>
      </c>
      <c r="D22" s="18">
        <v>0.30670000000000003</v>
      </c>
      <c r="E22" s="30">
        <v>263</v>
      </c>
      <c r="F22" s="30">
        <v>-988</v>
      </c>
      <c r="G22" s="16"/>
      <c r="H22" s="16"/>
      <c r="I22" s="20"/>
      <c r="J22" s="18">
        <v>0.2079</v>
      </c>
      <c r="K22" s="18">
        <v>0.18160000000000001</v>
      </c>
      <c r="L22" s="18">
        <v>0.26</v>
      </c>
      <c r="M22" s="18">
        <v>0.27800000000000002</v>
      </c>
      <c r="N22" s="18">
        <v>0.30670000000000003</v>
      </c>
      <c r="O22" s="18">
        <v>0.2329</v>
      </c>
      <c r="P22" s="18">
        <v>0.24110000000000001</v>
      </c>
      <c r="Q22" s="18">
        <v>0.218</v>
      </c>
      <c r="R22" s="18">
        <v>0.21579999999999999</v>
      </c>
      <c r="S22" s="18">
        <v>0.2366</v>
      </c>
      <c r="T22" s="18">
        <v>0.23899999999999999</v>
      </c>
      <c r="U22" s="18">
        <v>0.21690000000000001</v>
      </c>
      <c r="V22" s="18">
        <v>0.21360000000000001</v>
      </c>
      <c r="W22" s="18">
        <v>0.21329999999999999</v>
      </c>
      <c r="X22" s="18">
        <v>0.23699999999999999</v>
      </c>
      <c r="Y22" s="18">
        <v>0.21239999999999998</v>
      </c>
      <c r="Z22" s="18">
        <v>0.20550000000000002</v>
      </c>
      <c r="AA22" s="18">
        <v>0.18910000000000002</v>
      </c>
      <c r="AB22" s="18">
        <v>0.19030000000000002</v>
      </c>
      <c r="AC22" s="18">
        <v>0.15890000000000001</v>
      </c>
      <c r="AD22" s="18">
        <v>0.17070000000000002</v>
      </c>
    </row>
    <row r="23" spans="1:30" ht="15" customHeight="1" x14ac:dyDescent="0.3">
      <c r="A23" s="16"/>
      <c r="B23" s="16"/>
      <c r="C23" s="16"/>
      <c r="D23" s="16"/>
      <c r="I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" customHeight="1" x14ac:dyDescent="0.3">
      <c r="A24" s="141" t="s">
        <v>444</v>
      </c>
      <c r="B24" s="142">
        <v>1.58</v>
      </c>
      <c r="C24" s="142">
        <v>1.26</v>
      </c>
      <c r="D24" s="142">
        <v>2.89</v>
      </c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spans="1:26" ht="1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1:26" ht="1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ht="15" customHeigh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1:26" ht="15" customHeight="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ht="15" customHeight="1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ht="15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ht="15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ht="15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ht="15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ht="15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 ht="15" customHeight="1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 ht="15" customHeight="1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ht="15" customHeight="1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ht="15" customHeight="1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ht="15" customHeigh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 ht="15" customHeight="1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 ht="15" customHeight="1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 ht="15" customHeight="1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 ht="15" customHeight="1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ht="15" customHeight="1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ht="15" customHeight="1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ht="15" customHeight="1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ht="15" customHeight="1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ht="15" customHeight="1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ht="15" customHeight="1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 ht="15" customHeight="1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 ht="15" customHeight="1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spans="1:26" ht="15" customHeight="1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spans="1:26" ht="15" customHeight="1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spans="1:26" ht="15" customHeight="1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spans="1:26" ht="15" customHeight="1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spans="1:26" ht="15" customHeight="1" x14ac:dyDescent="0.25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spans="1:26" ht="15" customHeight="1" x14ac:dyDescent="0.25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spans="1:26" ht="15" customHeight="1" x14ac:dyDescent="0.25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spans="1:26" ht="15" customHeight="1" x14ac:dyDescent="0.2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spans="1:26" ht="15" customHeight="1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spans="1:26" ht="15" customHeight="1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spans="1:26" ht="15" customHeight="1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spans="1:26" ht="15" customHeight="1" x14ac:dyDescent="0.25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 spans="1:26" ht="15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 spans="1:26" ht="15" customHeight="1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 spans="1:26" ht="15" customHeight="1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 spans="1:26" ht="15" customHeight="1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spans="1:26" ht="15" customHeight="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spans="1:26" ht="15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6" ht="15" customHeight="1" x14ac:dyDescent="0.25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6" ht="15" customHeight="1" x14ac:dyDescent="0.25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ht="15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1:26" ht="15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D66"/>
  <sheetViews>
    <sheetView showRuler="0" workbookViewId="0"/>
  </sheetViews>
  <sheetFormatPr baseColWidth="10" defaultColWidth="13.08984375" defaultRowHeight="12.5" x14ac:dyDescent="0.25"/>
  <cols>
    <col min="1" max="1" width="52.26953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445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23" t="s">
        <v>164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42">
        <v>2025</v>
      </c>
      <c r="K8" s="12">
        <v>2024</v>
      </c>
      <c r="L8" s="12">
        <v>2024</v>
      </c>
      <c r="M8" s="12">
        <v>2024</v>
      </c>
      <c r="N8" s="42">
        <v>2024</v>
      </c>
      <c r="O8" s="12">
        <v>2023</v>
      </c>
      <c r="P8" s="12">
        <v>2023</v>
      </c>
      <c r="Q8" s="12">
        <v>2023</v>
      </c>
      <c r="R8" s="42">
        <v>2023</v>
      </c>
      <c r="S8" s="12">
        <v>2022</v>
      </c>
      <c r="T8" s="12">
        <v>2022</v>
      </c>
      <c r="U8" s="12">
        <v>2022</v>
      </c>
      <c r="V8" s="42">
        <v>2022</v>
      </c>
      <c r="W8" s="12">
        <v>2021</v>
      </c>
      <c r="X8" s="12">
        <v>2021</v>
      </c>
      <c r="Y8" s="12">
        <v>2021</v>
      </c>
      <c r="Z8" s="42">
        <v>2021</v>
      </c>
      <c r="AA8" s="12">
        <v>2020</v>
      </c>
      <c r="AB8" s="12">
        <v>2020</v>
      </c>
      <c r="AC8" s="12">
        <v>2020</v>
      </c>
      <c r="AD8" s="42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165</v>
      </c>
      <c r="B10" s="30">
        <v>800459</v>
      </c>
      <c r="C10" s="30">
        <v>632423</v>
      </c>
      <c r="D10" s="30">
        <v>1821875</v>
      </c>
      <c r="E10" s="37">
        <v>0.27</v>
      </c>
      <c r="F10" s="37">
        <v>-0.56000000000000005</v>
      </c>
      <c r="G10" s="43">
        <v>168036</v>
      </c>
      <c r="H10" s="43">
        <v>-1021416</v>
      </c>
      <c r="I10" s="20"/>
      <c r="J10" s="30">
        <v>800459</v>
      </c>
      <c r="K10" s="30">
        <v>632423</v>
      </c>
      <c r="L10" s="30">
        <v>641481</v>
      </c>
      <c r="M10" s="30">
        <v>1349040</v>
      </c>
      <c r="N10" s="30">
        <v>1821875</v>
      </c>
      <c r="O10" s="30">
        <v>1299356</v>
      </c>
      <c r="P10" s="30">
        <v>1015824</v>
      </c>
      <c r="Q10" s="30">
        <v>911693</v>
      </c>
      <c r="R10" s="30">
        <v>589155</v>
      </c>
      <c r="S10" s="30">
        <v>2028</v>
      </c>
      <c r="T10" s="30">
        <v>89306</v>
      </c>
      <c r="U10" s="30">
        <v>272206</v>
      </c>
      <c r="V10" s="30">
        <v>195320</v>
      </c>
      <c r="W10" s="30">
        <v>338430</v>
      </c>
      <c r="X10" s="30">
        <v>276341</v>
      </c>
      <c r="Y10" s="30">
        <v>163726</v>
      </c>
      <c r="Z10" s="30">
        <v>209145</v>
      </c>
      <c r="AA10" s="30">
        <v>267589</v>
      </c>
      <c r="AB10" s="30">
        <v>243782</v>
      </c>
      <c r="AC10" s="30">
        <v>428565</v>
      </c>
      <c r="AD10" s="30">
        <v>333666</v>
      </c>
    </row>
    <row r="11" spans="1:30" ht="15" customHeight="1" x14ac:dyDescent="0.3">
      <c r="A11" s="16" t="s">
        <v>168</v>
      </c>
      <c r="B11" s="30">
        <v>219796</v>
      </c>
      <c r="C11" s="30">
        <v>203498</v>
      </c>
      <c r="D11" s="30">
        <v>152635</v>
      </c>
      <c r="E11" s="37">
        <v>0.08</v>
      </c>
      <c r="F11" s="37">
        <v>0.44</v>
      </c>
      <c r="G11" s="43">
        <v>16298</v>
      </c>
      <c r="H11" s="43">
        <v>67161</v>
      </c>
      <c r="I11" s="20"/>
      <c r="J11" s="30">
        <v>219796</v>
      </c>
      <c r="K11" s="30">
        <v>203498</v>
      </c>
      <c r="L11" s="30">
        <v>167020</v>
      </c>
      <c r="M11" s="30">
        <v>156053</v>
      </c>
      <c r="N11" s="30">
        <v>152635</v>
      </c>
      <c r="O11" s="30">
        <v>175872</v>
      </c>
      <c r="P11" s="30">
        <v>184450</v>
      </c>
      <c r="Q11" s="30">
        <v>165783</v>
      </c>
      <c r="R11" s="30">
        <v>162619</v>
      </c>
      <c r="S11" s="30">
        <v>156208</v>
      </c>
      <c r="T11" s="30">
        <v>158118</v>
      </c>
      <c r="U11" s="30">
        <v>144123</v>
      </c>
      <c r="V11" s="30">
        <v>146635</v>
      </c>
      <c r="W11" s="30">
        <v>147084</v>
      </c>
      <c r="X11" s="30">
        <v>161595</v>
      </c>
      <c r="Y11" s="30">
        <v>159506</v>
      </c>
      <c r="Z11" s="30">
        <v>135420</v>
      </c>
      <c r="AA11" s="30">
        <v>140369</v>
      </c>
      <c r="AB11" s="30">
        <v>157345</v>
      </c>
      <c r="AC11" s="30">
        <v>162133</v>
      </c>
      <c r="AD11" s="30">
        <v>148885</v>
      </c>
    </row>
    <row r="12" spans="1:30" ht="15" customHeight="1" x14ac:dyDescent="0.3">
      <c r="A12" s="16" t="s">
        <v>171</v>
      </c>
      <c r="B12" s="30">
        <v>132485</v>
      </c>
      <c r="C12" s="30">
        <v>247999</v>
      </c>
      <c r="D12" s="30">
        <v>249804</v>
      </c>
      <c r="E12" s="37">
        <v>-0.47000000000000003</v>
      </c>
      <c r="F12" s="37">
        <v>-0.47000000000000003</v>
      </c>
      <c r="G12" s="43">
        <v>-115514</v>
      </c>
      <c r="H12" s="43">
        <v>-117319</v>
      </c>
      <c r="I12" s="20"/>
      <c r="J12" s="30">
        <v>132485</v>
      </c>
      <c r="K12" s="30">
        <v>247999</v>
      </c>
      <c r="L12" s="30">
        <v>194778</v>
      </c>
      <c r="M12" s="30">
        <v>176474</v>
      </c>
      <c r="N12" s="30">
        <v>249804</v>
      </c>
      <c r="O12" s="30">
        <v>-156678</v>
      </c>
      <c r="P12" s="30">
        <v>132167</v>
      </c>
      <c r="Q12" s="30">
        <v>102518</v>
      </c>
      <c r="R12" s="30">
        <v>304513</v>
      </c>
      <c r="S12" s="30">
        <v>875478</v>
      </c>
      <c r="T12" s="30">
        <v>688744</v>
      </c>
      <c r="U12" s="30">
        <v>379926</v>
      </c>
      <c r="V12" s="30">
        <v>458936</v>
      </c>
      <c r="W12" s="30">
        <v>312143</v>
      </c>
      <c r="X12" s="30">
        <v>337804</v>
      </c>
      <c r="Y12" s="30">
        <v>417473</v>
      </c>
      <c r="Z12" s="30">
        <v>308376</v>
      </c>
      <c r="AA12" s="30">
        <v>340725</v>
      </c>
      <c r="AB12" s="30">
        <v>381622</v>
      </c>
      <c r="AC12" s="30">
        <v>333300</v>
      </c>
      <c r="AD12" s="30">
        <v>363052</v>
      </c>
    </row>
    <row r="13" spans="1:30" ht="15" customHeight="1" x14ac:dyDescent="0.3">
      <c r="A13" s="16" t="s">
        <v>201</v>
      </c>
      <c r="B13" s="30">
        <v>16428</v>
      </c>
      <c r="C13" s="30">
        <v>24058</v>
      </c>
      <c r="D13" s="30">
        <v>44934</v>
      </c>
      <c r="E13" s="37">
        <v>-0.32</v>
      </c>
      <c r="F13" s="37">
        <v>-0.63</v>
      </c>
      <c r="G13" s="43">
        <v>-7630</v>
      </c>
      <c r="H13" s="43">
        <v>-28506</v>
      </c>
      <c r="I13" s="20"/>
      <c r="J13" s="30">
        <v>16428</v>
      </c>
      <c r="K13" s="30">
        <v>24058</v>
      </c>
      <c r="L13" s="30">
        <v>34398</v>
      </c>
      <c r="M13" s="30">
        <v>49974</v>
      </c>
      <c r="N13" s="30">
        <v>44934</v>
      </c>
      <c r="O13" s="30">
        <v>814588</v>
      </c>
      <c r="P13" s="30">
        <v>212360</v>
      </c>
      <c r="Q13" s="30">
        <v>162409</v>
      </c>
      <c r="R13" s="30">
        <v>69890</v>
      </c>
      <c r="S13" s="30">
        <v>58655</v>
      </c>
      <c r="T13" s="30">
        <v>40899</v>
      </c>
      <c r="U13" s="30">
        <v>23666</v>
      </c>
      <c r="V13" s="30">
        <v>19238</v>
      </c>
      <c r="W13" s="30">
        <v>11131</v>
      </c>
      <c r="X13" s="30">
        <v>9733</v>
      </c>
      <c r="Y13" s="30">
        <v>12628</v>
      </c>
      <c r="Z13" s="30">
        <v>19481</v>
      </c>
      <c r="AA13" s="30">
        <v>32989</v>
      </c>
      <c r="AB13" s="30">
        <v>54323</v>
      </c>
      <c r="AC13" s="30">
        <v>22443</v>
      </c>
      <c r="AD13" s="30">
        <v>20665</v>
      </c>
    </row>
    <row r="14" spans="1:30" ht="15" customHeight="1" x14ac:dyDescent="0.3">
      <c r="A14" s="16" t="s">
        <v>173</v>
      </c>
      <c r="B14" s="30">
        <v>71765</v>
      </c>
      <c r="C14" s="30">
        <v>66351</v>
      </c>
      <c r="D14" s="30">
        <v>77813</v>
      </c>
      <c r="E14" s="37">
        <v>0.08</v>
      </c>
      <c r="F14" s="37">
        <v>-0.08</v>
      </c>
      <c r="G14" s="43">
        <v>5414</v>
      </c>
      <c r="H14" s="43">
        <v>-6048</v>
      </c>
      <c r="I14" s="20"/>
      <c r="J14" s="30">
        <v>71765</v>
      </c>
      <c r="K14" s="30">
        <v>66351</v>
      </c>
      <c r="L14" s="30">
        <v>47675</v>
      </c>
      <c r="M14" s="30">
        <v>30810</v>
      </c>
      <c r="N14" s="30">
        <v>77813</v>
      </c>
      <c r="O14" s="30">
        <v>75637</v>
      </c>
      <c r="P14" s="30">
        <v>99229</v>
      </c>
      <c r="Q14" s="30">
        <v>64010</v>
      </c>
      <c r="R14" s="30">
        <v>54503</v>
      </c>
      <c r="S14" s="30">
        <v>116713</v>
      </c>
      <c r="T14" s="30">
        <v>98294</v>
      </c>
      <c r="U14" s="30">
        <v>82479</v>
      </c>
      <c r="V14" s="30">
        <v>71097</v>
      </c>
      <c r="W14" s="30">
        <v>53072</v>
      </c>
      <c r="X14" s="30">
        <v>42404</v>
      </c>
      <c r="Y14" s="30">
        <v>91527</v>
      </c>
      <c r="Z14" s="30">
        <v>47081</v>
      </c>
      <c r="AA14" s="30">
        <v>45311</v>
      </c>
      <c r="AB14" s="30">
        <v>45171</v>
      </c>
      <c r="AC14" s="30">
        <v>83582</v>
      </c>
      <c r="AD14" s="30">
        <v>43099</v>
      </c>
    </row>
    <row r="15" spans="1:30" ht="15" customHeight="1" x14ac:dyDescent="0.3">
      <c r="A15" s="16" t="s">
        <v>175</v>
      </c>
      <c r="B15" s="30">
        <v>-247286</v>
      </c>
      <c r="C15" s="30">
        <v>-232744</v>
      </c>
      <c r="D15" s="30">
        <v>-73755</v>
      </c>
      <c r="E15" s="37">
        <v>0.06</v>
      </c>
      <c r="F15" s="37">
        <v>2.35</v>
      </c>
      <c r="G15" s="43">
        <v>-14542</v>
      </c>
      <c r="H15" s="43">
        <v>-173531</v>
      </c>
      <c r="I15" s="20"/>
      <c r="J15" s="30">
        <v>-247286</v>
      </c>
      <c r="K15" s="30">
        <v>-232744</v>
      </c>
      <c r="L15" s="30">
        <v>-128230</v>
      </c>
      <c r="M15" s="30">
        <v>-107531</v>
      </c>
      <c r="N15" s="30">
        <v>-73755</v>
      </c>
      <c r="O15" s="30">
        <v>-90575</v>
      </c>
      <c r="P15" s="30">
        <v>-72334</v>
      </c>
      <c r="Q15" s="30">
        <v>-72378</v>
      </c>
      <c r="R15" s="30">
        <v>-53819</v>
      </c>
      <c r="S15" s="30">
        <v>-90352</v>
      </c>
      <c r="T15" s="30">
        <v>-60326</v>
      </c>
      <c r="U15" s="30">
        <v>-78690</v>
      </c>
      <c r="V15" s="30">
        <v>-27697</v>
      </c>
      <c r="W15" s="30">
        <v>-35163</v>
      </c>
      <c r="X15" s="30">
        <v>-60623</v>
      </c>
      <c r="Y15" s="30">
        <v>-78567</v>
      </c>
      <c r="Z15" s="30">
        <v>-31097</v>
      </c>
      <c r="AA15" s="30">
        <v>-142208</v>
      </c>
      <c r="AB15" s="30">
        <v>-119332</v>
      </c>
      <c r="AC15" s="30">
        <v>-277052</v>
      </c>
      <c r="AD15" s="30">
        <v>-104187</v>
      </c>
    </row>
    <row r="16" spans="1:30" ht="15" customHeight="1" x14ac:dyDescent="0.3">
      <c r="A16" s="35" t="s">
        <v>176</v>
      </c>
      <c r="B16" s="79">
        <v>993645</v>
      </c>
      <c r="C16" s="79">
        <v>941586</v>
      </c>
      <c r="D16" s="79">
        <v>2273306</v>
      </c>
      <c r="E16" s="37">
        <v>0.06</v>
      </c>
      <c r="F16" s="37">
        <v>-0.56000000000000005</v>
      </c>
      <c r="G16" s="43">
        <v>52059</v>
      </c>
      <c r="H16" s="43">
        <v>-1279661</v>
      </c>
      <c r="I16" s="20"/>
      <c r="J16" s="79">
        <v>993645</v>
      </c>
      <c r="K16" s="79">
        <v>941586</v>
      </c>
      <c r="L16" s="79">
        <v>957122</v>
      </c>
      <c r="M16" s="79">
        <v>1654820</v>
      </c>
      <c r="N16" s="79">
        <v>2273306</v>
      </c>
      <c r="O16" s="79">
        <v>2118200</v>
      </c>
      <c r="P16" s="79">
        <v>1571696</v>
      </c>
      <c r="Q16" s="79">
        <v>1334035</v>
      </c>
      <c r="R16" s="79">
        <v>1126861</v>
      </c>
      <c r="S16" s="79">
        <v>1118730</v>
      </c>
      <c r="T16" s="79">
        <v>1015035</v>
      </c>
      <c r="U16" s="79">
        <v>823710</v>
      </c>
      <c r="V16" s="79">
        <v>863529</v>
      </c>
      <c r="W16" s="79">
        <v>826697</v>
      </c>
      <c r="X16" s="79">
        <v>767254</v>
      </c>
      <c r="Y16" s="79">
        <v>766293</v>
      </c>
      <c r="Z16" s="79">
        <v>688406</v>
      </c>
      <c r="AA16" s="79">
        <v>684775</v>
      </c>
      <c r="AB16" s="79">
        <v>762911</v>
      </c>
      <c r="AC16" s="79">
        <v>752971</v>
      </c>
      <c r="AD16" s="79">
        <v>805180</v>
      </c>
    </row>
    <row r="17" spans="1:30" ht="15" customHeight="1" x14ac:dyDescent="0.3">
      <c r="A17" s="16" t="s">
        <v>177</v>
      </c>
      <c r="B17" s="30">
        <v>-169916</v>
      </c>
      <c r="C17" s="30">
        <v>-475467</v>
      </c>
      <c r="D17" s="30">
        <v>-133954</v>
      </c>
      <c r="E17" s="37">
        <v>-0.64</v>
      </c>
      <c r="F17" s="37">
        <v>0.27</v>
      </c>
      <c r="G17" s="43">
        <v>305551</v>
      </c>
      <c r="H17" s="43">
        <v>-35962</v>
      </c>
      <c r="I17" s="20"/>
      <c r="J17" s="30">
        <v>-169916</v>
      </c>
      <c r="K17" s="30">
        <v>-475467</v>
      </c>
      <c r="L17" s="30">
        <v>-118694</v>
      </c>
      <c r="M17" s="30">
        <v>-163372</v>
      </c>
      <c r="N17" s="30">
        <v>-133954</v>
      </c>
      <c r="O17" s="30">
        <v>-211840</v>
      </c>
      <c r="P17" s="30">
        <v>-126122</v>
      </c>
      <c r="Q17" s="30">
        <v>-126104</v>
      </c>
      <c r="R17" s="30">
        <v>-130670</v>
      </c>
      <c r="S17" s="30">
        <v>-148024</v>
      </c>
      <c r="T17" s="30">
        <v>-115221</v>
      </c>
      <c r="U17" s="30">
        <v>-121564</v>
      </c>
      <c r="V17" s="30">
        <v>-107313</v>
      </c>
      <c r="W17" s="30">
        <v>-112891</v>
      </c>
      <c r="X17" s="30">
        <v>-106168</v>
      </c>
      <c r="Y17" s="30">
        <v>-111738</v>
      </c>
      <c r="Z17" s="30">
        <v>-116283</v>
      </c>
      <c r="AA17" s="30">
        <v>-109842</v>
      </c>
      <c r="AB17" s="30">
        <v>-128834</v>
      </c>
      <c r="AC17" s="30">
        <v>-119606</v>
      </c>
      <c r="AD17" s="30">
        <v>-119901</v>
      </c>
    </row>
    <row r="18" spans="1:30" ht="15" customHeight="1" x14ac:dyDescent="0.3">
      <c r="A18" s="16" t="s">
        <v>202</v>
      </c>
      <c r="B18" s="30">
        <v>-206271</v>
      </c>
      <c r="C18" s="30">
        <v>-172904</v>
      </c>
      <c r="D18" s="30">
        <v>-121514</v>
      </c>
      <c r="E18" s="37">
        <v>0.19</v>
      </c>
      <c r="F18" s="37">
        <v>0.70000000000000007</v>
      </c>
      <c r="G18" s="43">
        <v>-33367</v>
      </c>
      <c r="H18" s="43">
        <v>-84757</v>
      </c>
      <c r="I18" s="20"/>
      <c r="J18" s="30">
        <v>-206271</v>
      </c>
      <c r="K18" s="30">
        <v>-172904</v>
      </c>
      <c r="L18" s="30">
        <v>-134027</v>
      </c>
      <c r="M18" s="30">
        <v>-140968</v>
      </c>
      <c r="N18" s="30">
        <v>-121514</v>
      </c>
      <c r="O18" s="30">
        <v>-136538</v>
      </c>
      <c r="P18" s="30">
        <v>-118084</v>
      </c>
      <c r="Q18" s="30">
        <v>-118976</v>
      </c>
      <c r="R18" s="30">
        <v>-110046</v>
      </c>
      <c r="S18" s="30">
        <v>-120093</v>
      </c>
      <c r="T18" s="30">
        <v>-112012</v>
      </c>
      <c r="U18" s="30">
        <v>-115498</v>
      </c>
      <c r="V18" s="30">
        <v>-118653</v>
      </c>
      <c r="W18" s="30">
        <v>-127062</v>
      </c>
      <c r="X18" s="30">
        <v>-115272</v>
      </c>
      <c r="Y18" s="30">
        <v>-108904</v>
      </c>
      <c r="Z18" s="30">
        <v>-113096</v>
      </c>
      <c r="AA18" s="30">
        <v>-106577</v>
      </c>
      <c r="AB18" s="30">
        <v>-110727</v>
      </c>
      <c r="AC18" s="30">
        <v>-126903</v>
      </c>
      <c r="AD18" s="30">
        <v>-120072</v>
      </c>
    </row>
    <row r="19" spans="1:30" ht="15" customHeight="1" x14ac:dyDescent="0.3">
      <c r="A19" s="16" t="s">
        <v>179</v>
      </c>
      <c r="B19" s="30">
        <v>-54091</v>
      </c>
      <c r="C19" s="30">
        <v>-64888</v>
      </c>
      <c r="D19" s="30">
        <v>-35187</v>
      </c>
      <c r="E19" s="37">
        <v>-0.17</v>
      </c>
      <c r="F19" s="37">
        <v>0.54</v>
      </c>
      <c r="G19" s="43">
        <v>10797</v>
      </c>
      <c r="H19" s="43">
        <v>-18904</v>
      </c>
      <c r="I19" s="20"/>
      <c r="J19" s="30">
        <v>-54091</v>
      </c>
      <c r="K19" s="30">
        <v>-64888</v>
      </c>
      <c r="L19" s="30">
        <v>-35516</v>
      </c>
      <c r="M19" s="30">
        <v>-34528</v>
      </c>
      <c r="N19" s="30">
        <v>-35187</v>
      </c>
      <c r="O19" s="30">
        <v>-43342</v>
      </c>
      <c r="P19" s="30">
        <v>-43705</v>
      </c>
      <c r="Q19" s="30">
        <v>-39544</v>
      </c>
      <c r="R19" s="30">
        <v>-39305</v>
      </c>
      <c r="S19" s="30">
        <v>-42795</v>
      </c>
      <c r="T19" s="30">
        <v>-41234</v>
      </c>
      <c r="U19" s="30">
        <v>-40769</v>
      </c>
      <c r="V19" s="30">
        <v>-38692</v>
      </c>
      <c r="W19" s="30">
        <v>-38859</v>
      </c>
      <c r="X19" s="30">
        <v>-40136</v>
      </c>
      <c r="Y19" s="30">
        <v>-40059</v>
      </c>
      <c r="Z19" s="30">
        <v>-36154</v>
      </c>
      <c r="AA19" s="30">
        <v>-37796</v>
      </c>
      <c r="AB19" s="30">
        <v>-32201</v>
      </c>
      <c r="AC19" s="30">
        <v>-31382</v>
      </c>
      <c r="AD19" s="30">
        <v>-31032</v>
      </c>
    </row>
    <row r="20" spans="1:30" ht="15" customHeight="1" x14ac:dyDescent="0.3">
      <c r="A20" s="16" t="s">
        <v>180</v>
      </c>
      <c r="B20" s="30">
        <v>-190902</v>
      </c>
      <c r="C20" s="30">
        <v>-212374</v>
      </c>
      <c r="D20" s="30">
        <v>-335454</v>
      </c>
      <c r="E20" s="37">
        <v>-0.1</v>
      </c>
      <c r="F20" s="37">
        <v>-0.43</v>
      </c>
      <c r="G20" s="43">
        <v>21472</v>
      </c>
      <c r="H20" s="43">
        <v>144552</v>
      </c>
      <c r="I20" s="20"/>
      <c r="J20" s="30">
        <v>-190902</v>
      </c>
      <c r="K20" s="30">
        <v>-212374</v>
      </c>
      <c r="L20" s="30">
        <v>-158202</v>
      </c>
      <c r="M20" s="30">
        <v>-209744</v>
      </c>
      <c r="N20" s="30">
        <v>-335454</v>
      </c>
      <c r="O20" s="30">
        <v>-279510</v>
      </c>
      <c r="P20" s="30">
        <v>-261471</v>
      </c>
      <c r="Q20" s="30">
        <v>-224624</v>
      </c>
      <c r="R20" s="30">
        <v>-204659</v>
      </c>
      <c r="S20" s="30">
        <v>-232408</v>
      </c>
      <c r="T20" s="30">
        <v>-175095</v>
      </c>
      <c r="U20" s="30">
        <v>-131968</v>
      </c>
      <c r="V20" s="30">
        <v>-134739</v>
      </c>
      <c r="W20" s="30">
        <v>-162173</v>
      </c>
      <c r="X20" s="30">
        <v>-148839</v>
      </c>
      <c r="Y20" s="30">
        <v>-139501</v>
      </c>
      <c r="Z20" s="30">
        <v>-134251</v>
      </c>
      <c r="AA20" s="30">
        <v>-84882</v>
      </c>
      <c r="AB20" s="30">
        <v>-148304</v>
      </c>
      <c r="AC20" s="30">
        <v>-161653</v>
      </c>
      <c r="AD20" s="30">
        <v>-125972</v>
      </c>
    </row>
    <row r="21" spans="1:30" ht="15" customHeight="1" x14ac:dyDescent="0.3">
      <c r="A21" s="35" t="s">
        <v>181</v>
      </c>
      <c r="B21" s="79">
        <v>372466</v>
      </c>
      <c r="C21" s="79">
        <v>15953</v>
      </c>
      <c r="D21" s="79">
        <v>1647197</v>
      </c>
      <c r="E21" s="16" t="s">
        <v>229</v>
      </c>
      <c r="F21" s="37">
        <v>-0.77</v>
      </c>
      <c r="G21" s="43">
        <v>356513</v>
      </c>
      <c r="H21" s="43">
        <v>-1274731</v>
      </c>
      <c r="I21" s="20"/>
      <c r="J21" s="79">
        <v>372466</v>
      </c>
      <c r="K21" s="79">
        <v>15953</v>
      </c>
      <c r="L21" s="79">
        <v>510683</v>
      </c>
      <c r="M21" s="79">
        <v>1106208</v>
      </c>
      <c r="N21" s="79">
        <v>1647197</v>
      </c>
      <c r="O21" s="79">
        <v>1446970</v>
      </c>
      <c r="P21" s="79">
        <v>1022314</v>
      </c>
      <c r="Q21" s="79">
        <v>824787</v>
      </c>
      <c r="R21" s="79">
        <v>642181</v>
      </c>
      <c r="S21" s="79">
        <v>575410</v>
      </c>
      <c r="T21" s="79">
        <v>571473</v>
      </c>
      <c r="U21" s="79">
        <v>413911</v>
      </c>
      <c r="V21" s="79">
        <v>464132</v>
      </c>
      <c r="W21" s="79">
        <v>385712</v>
      </c>
      <c r="X21" s="79">
        <v>356839</v>
      </c>
      <c r="Y21" s="79">
        <v>366091</v>
      </c>
      <c r="Z21" s="79">
        <v>288622</v>
      </c>
      <c r="AA21" s="79">
        <v>345678</v>
      </c>
      <c r="AB21" s="79">
        <v>342845</v>
      </c>
      <c r="AC21" s="79">
        <v>313427</v>
      </c>
      <c r="AD21" s="79">
        <v>408203</v>
      </c>
    </row>
    <row r="22" spans="1:30" ht="15" customHeight="1" x14ac:dyDescent="0.3">
      <c r="A22" s="16" t="s">
        <v>182</v>
      </c>
      <c r="B22" s="30">
        <v>-321323</v>
      </c>
      <c r="C22" s="30">
        <v>-265093</v>
      </c>
      <c r="D22" s="30">
        <v>-1037112</v>
      </c>
      <c r="E22" s="37">
        <v>0.21</v>
      </c>
      <c r="F22" s="37">
        <v>-0.69000000000000006</v>
      </c>
      <c r="G22" s="43">
        <v>-56230</v>
      </c>
      <c r="H22" s="43">
        <v>715789</v>
      </c>
      <c r="I22" s="20"/>
      <c r="J22" s="30">
        <v>-321323</v>
      </c>
      <c r="K22" s="30">
        <v>-265093</v>
      </c>
      <c r="L22" s="30">
        <v>-354869</v>
      </c>
      <c r="M22" s="30">
        <v>-493606</v>
      </c>
      <c r="N22" s="30">
        <v>-1037112</v>
      </c>
      <c r="O22" s="30">
        <v>-1124821</v>
      </c>
      <c r="P22" s="30">
        <v>-770854</v>
      </c>
      <c r="Q22" s="30">
        <v>-487266</v>
      </c>
      <c r="R22" s="30">
        <v>-513806</v>
      </c>
      <c r="S22" s="30">
        <v>-403048</v>
      </c>
      <c r="T22" s="30">
        <v>-480885</v>
      </c>
      <c r="U22" s="30">
        <v>-373436</v>
      </c>
      <c r="V22" s="30">
        <v>-373815</v>
      </c>
      <c r="W22" s="30">
        <v>-234164</v>
      </c>
      <c r="X22" s="30">
        <v>-205645</v>
      </c>
      <c r="Y22" s="30">
        <v>-216066</v>
      </c>
      <c r="Z22" s="30">
        <v>-239725</v>
      </c>
      <c r="AA22" s="30">
        <v>-207622</v>
      </c>
      <c r="AB22" s="30">
        <v>-138676</v>
      </c>
      <c r="AC22" s="30">
        <v>-92894</v>
      </c>
      <c r="AD22" s="30">
        <v>-125471</v>
      </c>
    </row>
    <row r="23" spans="1:30" ht="15" customHeight="1" x14ac:dyDescent="0.3">
      <c r="A23" s="16" t="s">
        <v>183</v>
      </c>
      <c r="B23" s="30">
        <v>-2364</v>
      </c>
      <c r="C23" s="30">
        <v>730013</v>
      </c>
      <c r="D23" s="30">
        <v>-5580</v>
      </c>
      <c r="E23" s="37">
        <v>-1</v>
      </c>
      <c r="F23" s="37">
        <v>-0.57999999999999996</v>
      </c>
      <c r="G23" s="43">
        <v>-732377</v>
      </c>
      <c r="H23" s="43">
        <v>3216</v>
      </c>
      <c r="I23" s="20"/>
      <c r="J23" s="30">
        <v>-2364</v>
      </c>
      <c r="K23" s="30">
        <v>730013</v>
      </c>
      <c r="L23" s="30">
        <v>-1420</v>
      </c>
      <c r="M23" s="30">
        <v>856</v>
      </c>
      <c r="N23" s="30">
        <v>-5580</v>
      </c>
      <c r="O23" s="30">
        <v>-90</v>
      </c>
      <c r="P23" s="30">
        <v>-1041</v>
      </c>
      <c r="Q23" s="30">
        <v>45</v>
      </c>
      <c r="R23" s="30">
        <v>-1053</v>
      </c>
      <c r="S23" s="30">
        <v>-283</v>
      </c>
      <c r="T23" s="30">
        <v>-945</v>
      </c>
      <c r="U23" s="30">
        <v>-656</v>
      </c>
      <c r="V23" s="30">
        <v>-193</v>
      </c>
      <c r="W23" s="30">
        <v>687</v>
      </c>
      <c r="X23" s="30">
        <v>-359</v>
      </c>
      <c r="Y23" s="30">
        <v>406</v>
      </c>
      <c r="Z23" s="30">
        <v>330</v>
      </c>
      <c r="AA23" s="30">
        <v>-2624</v>
      </c>
      <c r="AB23" s="30">
        <v>805</v>
      </c>
      <c r="AC23" s="30">
        <v>1655</v>
      </c>
      <c r="AD23" s="30">
        <v>819</v>
      </c>
    </row>
    <row r="24" spans="1:30" ht="15" customHeight="1" x14ac:dyDescent="0.3">
      <c r="A24" s="16" t="s">
        <v>184</v>
      </c>
      <c r="B24" s="30">
        <v>-14601</v>
      </c>
      <c r="C24" s="30">
        <v>13787</v>
      </c>
      <c r="D24" s="30">
        <v>-224485</v>
      </c>
      <c r="E24" s="37">
        <v>-2.06</v>
      </c>
      <c r="F24" s="37">
        <v>-0.93</v>
      </c>
      <c r="G24" s="43">
        <v>-28388</v>
      </c>
      <c r="H24" s="43">
        <v>209884</v>
      </c>
      <c r="I24" s="20"/>
      <c r="J24" s="30">
        <v>-14601</v>
      </c>
      <c r="K24" s="30">
        <v>13787</v>
      </c>
      <c r="L24" s="30">
        <v>-56323</v>
      </c>
      <c r="M24" s="30">
        <v>-224419</v>
      </c>
      <c r="N24" s="30">
        <v>-224485</v>
      </c>
      <c r="O24" s="30">
        <v>-182754</v>
      </c>
      <c r="P24" s="30">
        <v>-65106</v>
      </c>
      <c r="Q24" s="30">
        <v>-84559</v>
      </c>
      <c r="R24" s="30">
        <v>-36403</v>
      </c>
      <c r="S24" s="30">
        <v>-22601</v>
      </c>
      <c r="T24" s="30">
        <v>-7792</v>
      </c>
      <c r="U24" s="30">
        <v>-1175</v>
      </c>
      <c r="V24" s="30">
        <v>-31552</v>
      </c>
      <c r="W24" s="30">
        <v>-45022</v>
      </c>
      <c r="X24" s="30">
        <v>-42325</v>
      </c>
      <c r="Y24" s="30">
        <v>-35260</v>
      </c>
      <c r="Z24" s="30">
        <v>-26104</v>
      </c>
      <c r="AA24" s="30">
        <v>-74626</v>
      </c>
      <c r="AB24" s="30">
        <v>-109705</v>
      </c>
      <c r="AC24" s="30">
        <v>-91669</v>
      </c>
      <c r="AD24" s="30">
        <v>-105845</v>
      </c>
    </row>
    <row r="25" spans="1:30" ht="15" customHeight="1" x14ac:dyDescent="0.3">
      <c r="A25" s="16" t="s">
        <v>203</v>
      </c>
      <c r="B25" s="30">
        <v>0</v>
      </c>
      <c r="C25" s="30">
        <v>0</v>
      </c>
      <c r="D25" s="30">
        <v>0</v>
      </c>
      <c r="E25" s="16" t="s">
        <v>117</v>
      </c>
      <c r="F25" s="16" t="s">
        <v>117</v>
      </c>
      <c r="G25" s="43">
        <v>0</v>
      </c>
      <c r="H25" s="43">
        <v>0</v>
      </c>
      <c r="I25" s="20"/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</row>
    <row r="26" spans="1:30" ht="15" customHeight="1" x14ac:dyDescent="0.3">
      <c r="A26" s="35" t="s">
        <v>204</v>
      </c>
      <c r="B26" s="79">
        <v>34178</v>
      </c>
      <c r="C26" s="79">
        <v>494659</v>
      </c>
      <c r="D26" s="79">
        <v>380020</v>
      </c>
      <c r="E26" s="37">
        <v>-0.93</v>
      </c>
      <c r="F26" s="37">
        <v>-0.91</v>
      </c>
      <c r="G26" s="43">
        <v>-460481</v>
      </c>
      <c r="H26" s="43">
        <v>-345842</v>
      </c>
      <c r="I26" s="20"/>
      <c r="J26" s="79">
        <v>34178</v>
      </c>
      <c r="K26" s="79">
        <v>494659</v>
      </c>
      <c r="L26" s="79">
        <v>98071</v>
      </c>
      <c r="M26" s="79">
        <v>389039</v>
      </c>
      <c r="N26" s="79">
        <v>380020</v>
      </c>
      <c r="O26" s="79">
        <v>139305</v>
      </c>
      <c r="P26" s="79">
        <v>185313</v>
      </c>
      <c r="Q26" s="79">
        <v>253007</v>
      </c>
      <c r="R26" s="79">
        <v>90919</v>
      </c>
      <c r="S26" s="79">
        <v>149478</v>
      </c>
      <c r="T26" s="79">
        <v>81851</v>
      </c>
      <c r="U26" s="79">
        <v>38644</v>
      </c>
      <c r="V26" s="79">
        <v>58572</v>
      </c>
      <c r="W26" s="79">
        <v>107213</v>
      </c>
      <c r="X26" s="79">
        <v>108510</v>
      </c>
      <c r="Y26" s="79">
        <v>115171</v>
      </c>
      <c r="Z26" s="79">
        <v>23123</v>
      </c>
      <c r="AA26" s="79">
        <v>60806</v>
      </c>
      <c r="AB26" s="79">
        <v>95269</v>
      </c>
      <c r="AC26" s="79">
        <v>130519</v>
      </c>
      <c r="AD26" s="79">
        <v>177706</v>
      </c>
    </row>
    <row r="27" spans="1:30" ht="15" customHeight="1" x14ac:dyDescent="0.3">
      <c r="A27" s="123" t="s">
        <v>446</v>
      </c>
      <c r="B27" s="30">
        <v>37110</v>
      </c>
      <c r="C27" s="30">
        <v>494659</v>
      </c>
      <c r="D27" s="30">
        <v>380020</v>
      </c>
      <c r="E27" s="37">
        <v>-0.92</v>
      </c>
      <c r="F27" s="37">
        <v>-0.9</v>
      </c>
      <c r="G27" s="43">
        <v>-457549</v>
      </c>
      <c r="H27" s="43">
        <v>-342910</v>
      </c>
      <c r="I27" s="20"/>
      <c r="J27" s="30">
        <v>37110</v>
      </c>
      <c r="K27" s="30">
        <v>572396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ht="15" customHeight="1" x14ac:dyDescent="0.3">
      <c r="A28" s="123" t="s">
        <v>447</v>
      </c>
      <c r="B28" s="30">
        <v>-2932</v>
      </c>
      <c r="C28" s="30">
        <v>-77737</v>
      </c>
      <c r="D28" s="30">
        <v>0</v>
      </c>
      <c r="E28" s="37">
        <v>-0.96</v>
      </c>
      <c r="F28" s="16" t="s">
        <v>117</v>
      </c>
      <c r="G28" s="43">
        <v>74805</v>
      </c>
      <c r="H28" s="43">
        <v>-2932</v>
      </c>
      <c r="I28" s="20"/>
      <c r="J28" s="30">
        <v>-2932</v>
      </c>
      <c r="K28" s="30">
        <v>-77737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ht="15" customHeight="1" x14ac:dyDescent="0.3">
      <c r="A29" s="16" t="s">
        <v>188</v>
      </c>
      <c r="B29" s="30">
        <v>-86254</v>
      </c>
      <c r="C29" s="30">
        <v>14744</v>
      </c>
      <c r="D29" s="30">
        <v>30</v>
      </c>
      <c r="E29" s="16" t="s">
        <v>229</v>
      </c>
      <c r="F29" s="16" t="s">
        <v>229</v>
      </c>
      <c r="G29" s="43">
        <v>-100998</v>
      </c>
      <c r="H29" s="43">
        <v>-86284</v>
      </c>
      <c r="I29" s="20"/>
      <c r="J29" s="30">
        <v>-86254</v>
      </c>
      <c r="K29" s="30">
        <v>14744</v>
      </c>
      <c r="L29" s="30">
        <v>19426</v>
      </c>
      <c r="M29" s="30">
        <v>1063</v>
      </c>
      <c r="N29" s="30">
        <v>30</v>
      </c>
      <c r="O29" s="30">
        <v>-18</v>
      </c>
      <c r="P29" s="30">
        <v>-18</v>
      </c>
      <c r="Q29" s="30">
        <v>-16</v>
      </c>
      <c r="R29" s="30">
        <v>85</v>
      </c>
      <c r="S29" s="30">
        <v>-3</v>
      </c>
      <c r="T29" s="30">
        <v>-5</v>
      </c>
      <c r="U29" s="30">
        <v>712</v>
      </c>
      <c r="V29" s="30">
        <v>655</v>
      </c>
      <c r="W29" s="30">
        <v>-477</v>
      </c>
      <c r="X29" s="30">
        <v>-769</v>
      </c>
      <c r="Y29" s="30">
        <v>163</v>
      </c>
      <c r="Z29" s="30">
        <v>2186</v>
      </c>
      <c r="AA29" s="30">
        <v>1108</v>
      </c>
      <c r="AB29" s="30">
        <v>-2474</v>
      </c>
      <c r="AC29" s="30">
        <v>41341</v>
      </c>
      <c r="AD29" s="30">
        <v>-47723</v>
      </c>
    </row>
    <row r="30" spans="1:30" ht="15" customHeight="1" x14ac:dyDescent="0.3">
      <c r="A30" s="123" t="s">
        <v>448</v>
      </c>
      <c r="B30" s="30">
        <v>-75093</v>
      </c>
      <c r="C30" s="30">
        <v>14744</v>
      </c>
      <c r="D30" s="30">
        <v>30</v>
      </c>
      <c r="E30" s="16" t="s">
        <v>229</v>
      </c>
      <c r="F30" s="16" t="s">
        <v>229</v>
      </c>
      <c r="G30" s="43">
        <v>-89837</v>
      </c>
      <c r="H30" s="43">
        <v>-75123</v>
      </c>
      <c r="I30" s="20"/>
      <c r="J30" s="30">
        <v>-75093</v>
      </c>
      <c r="K30" s="30">
        <v>15155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ht="15" customHeight="1" x14ac:dyDescent="0.3">
      <c r="A31" s="123" t="s">
        <v>449</v>
      </c>
      <c r="B31" s="30">
        <v>-11161</v>
      </c>
      <c r="C31" s="30">
        <v>-410</v>
      </c>
      <c r="D31" s="30">
        <v>0</v>
      </c>
      <c r="E31" s="37">
        <v>26.22</v>
      </c>
      <c r="F31" s="16" t="s">
        <v>117</v>
      </c>
      <c r="G31" s="43">
        <v>-10751</v>
      </c>
      <c r="H31" s="43">
        <v>-11161</v>
      </c>
      <c r="I31" s="20"/>
      <c r="J31" s="30">
        <v>-11161</v>
      </c>
      <c r="K31" s="30">
        <v>-410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ht="15" customHeight="1" x14ac:dyDescent="0.3">
      <c r="A32" s="35" t="s">
        <v>189</v>
      </c>
      <c r="B32" s="79">
        <v>-52076</v>
      </c>
      <c r="C32" s="79">
        <v>509404</v>
      </c>
      <c r="D32" s="79">
        <v>380050</v>
      </c>
      <c r="E32" s="37">
        <v>-1.1000000000000001</v>
      </c>
      <c r="F32" s="37">
        <v>-1.1400000000000001</v>
      </c>
      <c r="G32" s="43">
        <v>-561480</v>
      </c>
      <c r="H32" s="43">
        <v>-432126</v>
      </c>
      <c r="I32" s="20"/>
      <c r="J32" s="79">
        <v>-52076</v>
      </c>
      <c r="K32" s="79">
        <v>509404</v>
      </c>
      <c r="L32" s="79">
        <v>117497</v>
      </c>
      <c r="M32" s="79">
        <v>390102</v>
      </c>
      <c r="N32" s="79">
        <v>380050</v>
      </c>
      <c r="O32" s="79">
        <v>139287</v>
      </c>
      <c r="P32" s="79">
        <v>185295</v>
      </c>
      <c r="Q32" s="79">
        <v>252991</v>
      </c>
      <c r="R32" s="79">
        <v>91004</v>
      </c>
      <c r="S32" s="79">
        <v>149475</v>
      </c>
      <c r="T32" s="79">
        <v>81846</v>
      </c>
      <c r="U32" s="79">
        <v>39356</v>
      </c>
      <c r="V32" s="79">
        <v>59227</v>
      </c>
      <c r="W32" s="79">
        <v>106736</v>
      </c>
      <c r="X32" s="79">
        <v>107741</v>
      </c>
      <c r="Y32" s="79">
        <v>115334</v>
      </c>
      <c r="Z32" s="79">
        <v>25309</v>
      </c>
      <c r="AA32" s="79">
        <v>61914</v>
      </c>
      <c r="AB32" s="79">
        <v>92795</v>
      </c>
      <c r="AC32" s="79">
        <v>171860</v>
      </c>
      <c r="AD32" s="79">
        <v>129983</v>
      </c>
    </row>
    <row r="33" spans="1:30" ht="15" customHeight="1" x14ac:dyDescent="0.3">
      <c r="A33" s="123" t="s">
        <v>450</v>
      </c>
      <c r="B33" s="30">
        <v>-37984</v>
      </c>
      <c r="C33" s="30">
        <v>509404</v>
      </c>
      <c r="D33" s="30">
        <v>380050</v>
      </c>
      <c r="E33" s="37">
        <v>-1.07</v>
      </c>
      <c r="F33" s="37">
        <v>-1.1000000000000001</v>
      </c>
      <c r="G33" s="43">
        <v>-547388</v>
      </c>
      <c r="H33" s="43">
        <v>-418034</v>
      </c>
      <c r="I33" s="20"/>
      <c r="J33" s="30">
        <v>-37984</v>
      </c>
      <c r="K33" s="30">
        <v>587550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ht="15" customHeight="1" x14ac:dyDescent="0.3">
      <c r="A34" s="123" t="s">
        <v>190</v>
      </c>
      <c r="B34" s="30">
        <v>-14092</v>
      </c>
      <c r="C34" s="30">
        <v>-78148</v>
      </c>
      <c r="D34" s="30">
        <v>0</v>
      </c>
      <c r="E34" s="37">
        <v>-0.82000000000000006</v>
      </c>
      <c r="F34" s="16" t="s">
        <v>117</v>
      </c>
      <c r="G34" s="43">
        <v>64056</v>
      </c>
      <c r="H34" s="43">
        <v>-14092</v>
      </c>
      <c r="I34" s="20"/>
      <c r="J34" s="30">
        <v>-14092</v>
      </c>
      <c r="K34" s="30">
        <v>-78148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ht="15" customHeight="1" x14ac:dyDescent="0.25">
      <c r="E35" s="1"/>
      <c r="F35" s="1"/>
      <c r="G35" s="1"/>
      <c r="H35" s="1"/>
      <c r="I35" s="20"/>
    </row>
    <row r="36" spans="1:30" ht="15" customHeight="1" x14ac:dyDescent="0.25">
      <c r="I36" s="20"/>
    </row>
    <row r="37" spans="1:30" ht="15" customHeight="1" x14ac:dyDescent="0.3">
      <c r="A37" s="23" t="s">
        <v>192</v>
      </c>
      <c r="B37" s="24"/>
      <c r="C37" s="24"/>
      <c r="D37" s="24"/>
      <c r="I37" s="20"/>
      <c r="J37" s="25"/>
      <c r="K37" s="25" t="s">
        <v>83</v>
      </c>
      <c r="L37" s="25" t="s">
        <v>84</v>
      </c>
      <c r="M37" s="25" t="s">
        <v>85</v>
      </c>
      <c r="N37" s="25" t="s">
        <v>86</v>
      </c>
      <c r="O37" s="25" t="s">
        <v>87</v>
      </c>
      <c r="P37" s="25" t="s">
        <v>88</v>
      </c>
      <c r="Q37" s="25" t="s">
        <v>89</v>
      </c>
      <c r="R37" s="25" t="s">
        <v>90</v>
      </c>
      <c r="S37" s="25" t="s">
        <v>91</v>
      </c>
      <c r="T37" s="25" t="s">
        <v>92</v>
      </c>
      <c r="U37" s="25" t="s">
        <v>93</v>
      </c>
      <c r="V37" s="25" t="s">
        <v>94</v>
      </c>
      <c r="W37" s="25" t="s">
        <v>95</v>
      </c>
      <c r="X37" s="25" t="s">
        <v>96</v>
      </c>
      <c r="Y37" s="25" t="s">
        <v>97</v>
      </c>
      <c r="Z37" s="25" t="s">
        <v>98</v>
      </c>
      <c r="AA37" s="25" t="s">
        <v>99</v>
      </c>
      <c r="AB37" s="25" t="s">
        <v>100</v>
      </c>
      <c r="AC37" s="25" t="s">
        <v>101</v>
      </c>
      <c r="AD37" s="25" t="s">
        <v>102</v>
      </c>
    </row>
    <row r="38" spans="1:30" ht="15" customHeight="1" x14ac:dyDescent="0.3">
      <c r="A38" s="9" t="s">
        <v>43</v>
      </c>
      <c r="B38" s="26">
        <v>2025</v>
      </c>
      <c r="C38" s="26">
        <v>2024</v>
      </c>
      <c r="D38" s="27" t="s">
        <v>57</v>
      </c>
      <c r="I38" s="20"/>
      <c r="J38" s="12">
        <v>2025</v>
      </c>
      <c r="K38" s="12">
        <v>2024</v>
      </c>
      <c r="L38" s="12">
        <v>2024</v>
      </c>
      <c r="M38" s="12">
        <v>2024</v>
      </c>
      <c r="N38" s="42">
        <v>2024</v>
      </c>
      <c r="O38" s="12">
        <v>2023</v>
      </c>
      <c r="P38" s="12">
        <v>2023</v>
      </c>
      <c r="Q38" s="12">
        <v>2023</v>
      </c>
      <c r="R38" s="42">
        <v>2023</v>
      </c>
      <c r="S38" s="12">
        <v>2022</v>
      </c>
      <c r="T38" s="12">
        <v>2022</v>
      </c>
      <c r="U38" s="12">
        <v>2022</v>
      </c>
      <c r="V38" s="42">
        <v>2022</v>
      </c>
      <c r="W38" s="12">
        <v>2021</v>
      </c>
      <c r="X38" s="12">
        <v>2021</v>
      </c>
      <c r="Y38" s="12">
        <v>2021</v>
      </c>
      <c r="Z38" s="42">
        <v>2021</v>
      </c>
      <c r="AA38" s="12">
        <v>2020</v>
      </c>
      <c r="AB38" s="12">
        <v>2020</v>
      </c>
      <c r="AC38" s="12">
        <v>2020</v>
      </c>
      <c r="AD38" s="42">
        <v>2020</v>
      </c>
    </row>
    <row r="39" spans="1:30" ht="15" customHeight="1" x14ac:dyDescent="0.3">
      <c r="A39" s="29"/>
      <c r="B39" s="15" t="s">
        <v>103</v>
      </c>
      <c r="C39" s="15" t="s">
        <v>103</v>
      </c>
      <c r="D39" s="15" t="s">
        <v>104</v>
      </c>
      <c r="I39" s="20"/>
      <c r="J39" s="15" t="s">
        <v>103</v>
      </c>
      <c r="K39" s="15" t="s">
        <v>106</v>
      </c>
      <c r="L39" s="15" t="s">
        <v>107</v>
      </c>
      <c r="M39" s="15" t="s">
        <v>108</v>
      </c>
      <c r="N39" s="15" t="s">
        <v>103</v>
      </c>
      <c r="O39" s="15" t="s">
        <v>106</v>
      </c>
      <c r="P39" s="15" t="s">
        <v>107</v>
      </c>
      <c r="Q39" s="15" t="s">
        <v>108</v>
      </c>
      <c r="R39" s="15" t="s">
        <v>103</v>
      </c>
      <c r="S39" s="15" t="s">
        <v>106</v>
      </c>
      <c r="T39" s="15" t="s">
        <v>107</v>
      </c>
      <c r="U39" s="15" t="s">
        <v>108</v>
      </c>
      <c r="V39" s="15" t="s">
        <v>103</v>
      </c>
      <c r="W39" s="15" t="s">
        <v>106</v>
      </c>
      <c r="X39" s="15" t="s">
        <v>107</v>
      </c>
      <c r="Y39" s="15" t="s">
        <v>108</v>
      </c>
      <c r="Z39" s="15" t="s">
        <v>103</v>
      </c>
      <c r="AA39" s="15" t="s">
        <v>106</v>
      </c>
      <c r="AB39" s="15" t="s">
        <v>107</v>
      </c>
      <c r="AC39" s="15" t="s">
        <v>108</v>
      </c>
      <c r="AD39" s="15" t="s">
        <v>103</v>
      </c>
    </row>
    <row r="40" spans="1:30" ht="15" customHeight="1" x14ac:dyDescent="0.3">
      <c r="A40" s="16" t="s">
        <v>165</v>
      </c>
      <c r="B40" s="30">
        <v>800459</v>
      </c>
      <c r="C40" s="30">
        <v>1821875</v>
      </c>
      <c r="D40" s="75">
        <v>-0.56000000000000005</v>
      </c>
      <c r="I40" s="20"/>
      <c r="J40" s="30">
        <v>800459</v>
      </c>
      <c r="K40" s="30">
        <v>4444818</v>
      </c>
      <c r="L40" s="30">
        <v>3812395</v>
      </c>
      <c r="M40" s="30">
        <v>3170914</v>
      </c>
      <c r="N40" s="30">
        <v>1821875</v>
      </c>
      <c r="O40" s="30">
        <v>3816027</v>
      </c>
      <c r="P40" s="30">
        <v>2516671</v>
      </c>
      <c r="Q40" s="30">
        <v>1500848</v>
      </c>
      <c r="R40" s="30">
        <v>589155</v>
      </c>
      <c r="S40" s="30">
        <v>558860</v>
      </c>
      <c r="T40" s="30">
        <v>556832</v>
      </c>
      <c r="U40" s="30">
        <v>467526</v>
      </c>
      <c r="V40" s="30">
        <v>195320</v>
      </c>
      <c r="W40" s="89">
        <v>987642</v>
      </c>
      <c r="X40" s="89">
        <v>649212</v>
      </c>
      <c r="Y40" s="89">
        <v>372871</v>
      </c>
      <c r="Z40" s="89">
        <v>209145</v>
      </c>
      <c r="AA40" s="89">
        <v>1273602</v>
      </c>
      <c r="AB40" s="89">
        <v>1006013</v>
      </c>
      <c r="AC40" s="89">
        <v>762231</v>
      </c>
      <c r="AD40" s="89">
        <v>333666</v>
      </c>
    </row>
    <row r="41" spans="1:30" ht="15" customHeight="1" x14ac:dyDescent="0.3">
      <c r="A41" s="16" t="s">
        <v>168</v>
      </c>
      <c r="B41" s="30">
        <v>219796</v>
      </c>
      <c r="C41" s="30">
        <v>152635</v>
      </c>
      <c r="D41" s="75">
        <v>0.44</v>
      </c>
      <c r="I41" s="20"/>
      <c r="J41" s="30">
        <v>219796</v>
      </c>
      <c r="K41" s="30">
        <v>679206</v>
      </c>
      <c r="L41" s="30">
        <v>475708</v>
      </c>
      <c r="M41" s="30">
        <v>308688</v>
      </c>
      <c r="N41" s="30">
        <v>152635</v>
      </c>
      <c r="O41" s="30">
        <v>688723</v>
      </c>
      <c r="P41" s="30">
        <v>512851</v>
      </c>
      <c r="Q41" s="30">
        <v>328401</v>
      </c>
      <c r="R41" s="30">
        <v>162619</v>
      </c>
      <c r="S41" s="30">
        <v>605084</v>
      </c>
      <c r="T41" s="30">
        <v>448876</v>
      </c>
      <c r="U41" s="30">
        <v>290758</v>
      </c>
      <c r="V41" s="30">
        <v>146635</v>
      </c>
      <c r="W41" s="30">
        <v>603605</v>
      </c>
      <c r="X41" s="30">
        <v>456521</v>
      </c>
      <c r="Y41" s="30">
        <v>294926</v>
      </c>
      <c r="Z41" s="30">
        <v>135420</v>
      </c>
      <c r="AA41" s="30">
        <v>608732</v>
      </c>
      <c r="AB41" s="30">
        <v>468363</v>
      </c>
      <c r="AC41" s="30">
        <v>311018</v>
      </c>
      <c r="AD41" s="30">
        <v>148885</v>
      </c>
    </row>
    <row r="42" spans="1:30" ht="15" customHeight="1" x14ac:dyDescent="0.3">
      <c r="A42" s="16" t="s">
        <v>171</v>
      </c>
      <c r="B42" s="30">
        <v>132485</v>
      </c>
      <c r="C42" s="30">
        <v>249804</v>
      </c>
      <c r="D42" s="75">
        <v>-0.47000000000000003</v>
      </c>
      <c r="I42" s="20"/>
      <c r="J42" s="30">
        <v>132485</v>
      </c>
      <c r="K42" s="30">
        <v>869055</v>
      </c>
      <c r="L42" s="30">
        <v>621056</v>
      </c>
      <c r="M42" s="30">
        <v>426278</v>
      </c>
      <c r="N42" s="30">
        <v>249804</v>
      </c>
      <c r="O42" s="30">
        <v>382520</v>
      </c>
      <c r="P42" s="30">
        <v>539198</v>
      </c>
      <c r="Q42" s="30">
        <v>407031</v>
      </c>
      <c r="R42" s="30">
        <v>304513</v>
      </c>
      <c r="S42" s="30">
        <v>2403084</v>
      </c>
      <c r="T42" s="30">
        <v>1527606</v>
      </c>
      <c r="U42" s="30">
        <v>838862</v>
      </c>
      <c r="V42" s="30">
        <v>458936</v>
      </c>
      <c r="W42" s="30">
        <v>1375796</v>
      </c>
      <c r="X42" s="30">
        <v>1063653</v>
      </c>
      <c r="Y42" s="30">
        <v>725849</v>
      </c>
      <c r="Z42" s="30">
        <v>308376</v>
      </c>
      <c r="AA42" s="30">
        <v>1418699</v>
      </c>
      <c r="AB42" s="30">
        <v>1077974</v>
      </c>
      <c r="AC42" s="30">
        <v>696352</v>
      </c>
      <c r="AD42" s="30">
        <v>363052</v>
      </c>
    </row>
    <row r="43" spans="1:30" ht="15" customHeight="1" x14ac:dyDescent="0.3">
      <c r="A43" s="16" t="s">
        <v>201</v>
      </c>
      <c r="B43" s="30">
        <v>16428</v>
      </c>
      <c r="C43" s="30">
        <v>44934</v>
      </c>
      <c r="D43" s="75">
        <v>-0.63</v>
      </c>
      <c r="I43" s="20"/>
      <c r="J43" s="30">
        <v>16428</v>
      </c>
      <c r="K43" s="30">
        <v>153364</v>
      </c>
      <c r="L43" s="30">
        <v>129306</v>
      </c>
      <c r="M43" s="30">
        <v>94908</v>
      </c>
      <c r="N43" s="30">
        <v>44934</v>
      </c>
      <c r="O43" s="30">
        <v>1259248</v>
      </c>
      <c r="P43" s="30">
        <v>444660</v>
      </c>
      <c r="Q43" s="30">
        <v>232300</v>
      </c>
      <c r="R43" s="30">
        <v>69890</v>
      </c>
      <c r="S43" s="30">
        <v>142458</v>
      </c>
      <c r="T43" s="30">
        <v>83803</v>
      </c>
      <c r="U43" s="30">
        <v>42904</v>
      </c>
      <c r="V43" s="30">
        <v>19238</v>
      </c>
      <c r="W43" s="30">
        <v>52973</v>
      </c>
      <c r="X43" s="30">
        <v>41842</v>
      </c>
      <c r="Y43" s="30">
        <v>32109</v>
      </c>
      <c r="Z43" s="30">
        <v>19481</v>
      </c>
      <c r="AA43" s="30">
        <v>130420</v>
      </c>
      <c r="AB43" s="30">
        <v>97431</v>
      </c>
      <c r="AC43" s="30">
        <v>43108</v>
      </c>
      <c r="AD43" s="30">
        <v>20665</v>
      </c>
    </row>
    <row r="44" spans="1:30" ht="15" customHeight="1" x14ac:dyDescent="0.3">
      <c r="A44" s="16" t="s">
        <v>173</v>
      </c>
      <c r="B44" s="30">
        <v>71764</v>
      </c>
      <c r="C44" s="30">
        <v>77813</v>
      </c>
      <c r="D44" s="75">
        <v>-0.08</v>
      </c>
      <c r="I44" s="20"/>
      <c r="J44" s="30">
        <v>71764</v>
      </c>
      <c r="K44" s="30">
        <v>222649</v>
      </c>
      <c r="L44" s="30">
        <v>156298</v>
      </c>
      <c r="M44" s="30">
        <v>108623</v>
      </c>
      <c r="N44" s="30">
        <v>77813</v>
      </c>
      <c r="O44" s="30">
        <v>293379</v>
      </c>
      <c r="P44" s="30">
        <v>217742</v>
      </c>
      <c r="Q44" s="30">
        <v>118512</v>
      </c>
      <c r="R44" s="30">
        <v>54503</v>
      </c>
      <c r="S44" s="30">
        <v>368583</v>
      </c>
      <c r="T44" s="30">
        <v>251870</v>
      </c>
      <c r="U44" s="30">
        <v>153576</v>
      </c>
      <c r="V44" s="30">
        <v>71097</v>
      </c>
      <c r="W44" s="30">
        <v>234084</v>
      </c>
      <c r="X44" s="30">
        <v>181012</v>
      </c>
      <c r="Y44" s="30">
        <v>138608</v>
      </c>
      <c r="Z44" s="30">
        <v>47081</v>
      </c>
      <c r="AA44" s="30">
        <v>217163</v>
      </c>
      <c r="AB44" s="30">
        <v>171852</v>
      </c>
      <c r="AC44" s="30">
        <v>126681</v>
      </c>
      <c r="AD44" s="30">
        <v>43099</v>
      </c>
    </row>
    <row r="45" spans="1:30" ht="15" customHeight="1" x14ac:dyDescent="0.3">
      <c r="A45" s="16" t="s">
        <v>175</v>
      </c>
      <c r="B45" s="30">
        <v>-247286</v>
      </c>
      <c r="C45" s="30">
        <v>-73755</v>
      </c>
      <c r="D45" s="75">
        <v>2.35</v>
      </c>
      <c r="I45" s="20"/>
      <c r="J45" s="30">
        <v>-247286</v>
      </c>
      <c r="K45" s="30">
        <v>-542260</v>
      </c>
      <c r="L45" s="30">
        <v>-309516</v>
      </c>
      <c r="M45" s="30">
        <v>-181286</v>
      </c>
      <c r="N45" s="30">
        <v>-73755</v>
      </c>
      <c r="O45" s="30">
        <v>-289105</v>
      </c>
      <c r="P45" s="30">
        <v>-198530</v>
      </c>
      <c r="Q45" s="30">
        <v>-126196</v>
      </c>
      <c r="R45" s="30">
        <v>-53819</v>
      </c>
      <c r="S45" s="30">
        <v>-257065</v>
      </c>
      <c r="T45" s="30">
        <v>-166713</v>
      </c>
      <c r="U45" s="30">
        <v>-106387</v>
      </c>
      <c r="V45" s="30">
        <v>-27697</v>
      </c>
      <c r="W45" s="30">
        <v>-205450</v>
      </c>
      <c r="X45" s="30">
        <v>-170287</v>
      </c>
      <c r="Y45" s="30">
        <v>-109664</v>
      </c>
      <c r="Z45" s="30">
        <v>-31097</v>
      </c>
      <c r="AA45" s="30">
        <v>-642779</v>
      </c>
      <c r="AB45" s="30">
        <v>-500571</v>
      </c>
      <c r="AC45" s="30">
        <v>-381239</v>
      </c>
      <c r="AD45" s="30">
        <v>-104187</v>
      </c>
    </row>
    <row r="46" spans="1:30" ht="15" customHeight="1" x14ac:dyDescent="0.3">
      <c r="A46" s="35" t="s">
        <v>176</v>
      </c>
      <c r="B46" s="79">
        <v>993645</v>
      </c>
      <c r="C46" s="79">
        <v>2273306</v>
      </c>
      <c r="D46" s="143">
        <v>-0.56000000000000005</v>
      </c>
      <c r="I46" s="20"/>
      <c r="J46" s="79">
        <v>993645</v>
      </c>
      <c r="K46" s="79">
        <v>5826833</v>
      </c>
      <c r="L46" s="79">
        <v>4885247</v>
      </c>
      <c r="M46" s="79">
        <v>3928125</v>
      </c>
      <c r="N46" s="79">
        <v>2273306</v>
      </c>
      <c r="O46" s="79">
        <v>6150792</v>
      </c>
      <c r="P46" s="79">
        <v>4032592</v>
      </c>
      <c r="Q46" s="79">
        <v>2460896</v>
      </c>
      <c r="R46" s="79">
        <v>1126861</v>
      </c>
      <c r="S46" s="30">
        <v>3821004</v>
      </c>
      <c r="T46" s="30">
        <v>2702274</v>
      </c>
      <c r="U46" s="30">
        <v>1687239</v>
      </c>
      <c r="V46" s="30">
        <v>863529</v>
      </c>
      <c r="W46" s="79">
        <v>3048650</v>
      </c>
      <c r="X46" s="79">
        <v>2221953</v>
      </c>
      <c r="Y46" s="79">
        <v>1454699</v>
      </c>
      <c r="Z46" s="79">
        <v>688406</v>
      </c>
      <c r="AA46" s="79">
        <v>3005837</v>
      </c>
      <c r="AB46" s="79">
        <v>2321062</v>
      </c>
      <c r="AC46" s="79">
        <v>1558151</v>
      </c>
      <c r="AD46" s="79">
        <v>805180</v>
      </c>
    </row>
    <row r="47" spans="1:30" ht="15" customHeight="1" x14ac:dyDescent="0.3">
      <c r="A47" s="16" t="s">
        <v>177</v>
      </c>
      <c r="B47" s="30">
        <v>-169916</v>
      </c>
      <c r="C47" s="30">
        <v>-133954</v>
      </c>
      <c r="D47" s="75">
        <v>0.27</v>
      </c>
      <c r="I47" s="20"/>
      <c r="J47" s="30">
        <v>-169916</v>
      </c>
      <c r="K47" s="30">
        <v>-891487</v>
      </c>
      <c r="L47" s="30">
        <v>-416020</v>
      </c>
      <c r="M47" s="30">
        <v>-297327</v>
      </c>
      <c r="N47" s="30">
        <v>-133954</v>
      </c>
      <c r="O47" s="30">
        <v>-594736</v>
      </c>
      <c r="P47" s="30">
        <v>-382896</v>
      </c>
      <c r="Q47" s="30">
        <v>-256774</v>
      </c>
      <c r="R47" s="30">
        <v>-130670</v>
      </c>
      <c r="S47" s="30">
        <v>-492122</v>
      </c>
      <c r="T47" s="30">
        <v>-344098</v>
      </c>
      <c r="U47" s="30">
        <v>-228877</v>
      </c>
      <c r="V47" s="30">
        <v>-107313</v>
      </c>
      <c r="W47" s="30">
        <v>-447080</v>
      </c>
      <c r="X47" s="30">
        <v>-334189</v>
      </c>
      <c r="Y47" s="30">
        <v>-228021</v>
      </c>
      <c r="Z47" s="30">
        <v>-116283</v>
      </c>
      <c r="AA47" s="30">
        <v>-478183</v>
      </c>
      <c r="AB47" s="30">
        <v>-368341</v>
      </c>
      <c r="AC47" s="30">
        <v>-239507</v>
      </c>
      <c r="AD47" s="30">
        <v>-119901</v>
      </c>
    </row>
    <row r="48" spans="1:30" ht="15" customHeight="1" x14ac:dyDescent="0.3">
      <c r="A48" s="16" t="s">
        <v>202</v>
      </c>
      <c r="B48" s="30">
        <v>-206271</v>
      </c>
      <c r="C48" s="30">
        <v>-121514</v>
      </c>
      <c r="D48" s="75">
        <v>0.70000000000000007</v>
      </c>
      <c r="I48" s="20"/>
      <c r="J48" s="30">
        <v>-206271</v>
      </c>
      <c r="K48" s="30">
        <v>-569414</v>
      </c>
      <c r="L48" s="30">
        <v>-396510</v>
      </c>
      <c r="M48" s="30">
        <v>-262482</v>
      </c>
      <c r="N48" s="30">
        <v>-121514</v>
      </c>
      <c r="O48" s="30">
        <v>-483645</v>
      </c>
      <c r="P48" s="30">
        <v>-347107</v>
      </c>
      <c r="Q48" s="30">
        <v>-229023</v>
      </c>
      <c r="R48" s="30">
        <v>-110046</v>
      </c>
      <c r="S48" s="30">
        <v>-466256</v>
      </c>
      <c r="T48" s="30">
        <v>-346163</v>
      </c>
      <c r="U48" s="30">
        <v>-234151</v>
      </c>
      <c r="V48" s="30">
        <v>-118653</v>
      </c>
      <c r="W48" s="30">
        <v>-464334</v>
      </c>
      <c r="X48" s="30">
        <v>-337272</v>
      </c>
      <c r="Y48" s="30">
        <v>-222000</v>
      </c>
      <c r="Z48" s="30">
        <v>-113096</v>
      </c>
      <c r="AA48" s="30">
        <v>-464279</v>
      </c>
      <c r="AB48" s="30">
        <v>-357702</v>
      </c>
      <c r="AC48" s="30">
        <v>-246975</v>
      </c>
      <c r="AD48" s="30">
        <v>-120072</v>
      </c>
    </row>
    <row r="49" spans="1:30" ht="15" customHeight="1" x14ac:dyDescent="0.3">
      <c r="A49" s="16" t="s">
        <v>179</v>
      </c>
      <c r="B49" s="30">
        <v>-54091</v>
      </c>
      <c r="C49" s="30">
        <v>-35187</v>
      </c>
      <c r="D49" s="75">
        <v>0.54</v>
      </c>
      <c r="I49" s="20"/>
      <c r="J49" s="30">
        <v>-54091</v>
      </c>
      <c r="K49" s="30">
        <v>-170119</v>
      </c>
      <c r="L49" s="30">
        <v>-105231</v>
      </c>
      <c r="M49" s="30">
        <v>-69715</v>
      </c>
      <c r="N49" s="30">
        <v>-35187</v>
      </c>
      <c r="O49" s="30">
        <v>-165896</v>
      </c>
      <c r="P49" s="30">
        <v>-122554</v>
      </c>
      <c r="Q49" s="30">
        <v>-78849</v>
      </c>
      <c r="R49" s="30">
        <v>-39305</v>
      </c>
      <c r="S49" s="30">
        <v>-163490</v>
      </c>
      <c r="T49" s="30">
        <v>-120695</v>
      </c>
      <c r="U49" s="30">
        <v>-79461</v>
      </c>
      <c r="V49" s="30">
        <v>-38692</v>
      </c>
      <c r="W49" s="30">
        <v>-155208</v>
      </c>
      <c r="X49" s="30">
        <v>-116349</v>
      </c>
      <c r="Y49" s="30">
        <v>-76213</v>
      </c>
      <c r="Z49" s="30">
        <v>-36154</v>
      </c>
      <c r="AA49" s="30">
        <v>-132411</v>
      </c>
      <c r="AB49" s="30">
        <v>-94615</v>
      </c>
      <c r="AC49" s="30">
        <v>-62414</v>
      </c>
      <c r="AD49" s="30">
        <v>-31032</v>
      </c>
    </row>
    <row r="50" spans="1:30" ht="15" customHeight="1" x14ac:dyDescent="0.3">
      <c r="A50" s="16" t="s">
        <v>180</v>
      </c>
      <c r="B50" s="30">
        <v>-190902</v>
      </c>
      <c r="C50" s="30">
        <v>-335454</v>
      </c>
      <c r="D50" s="75">
        <v>-0.43</v>
      </c>
      <c r="I50" s="20"/>
      <c r="J50" s="30">
        <v>-190902</v>
      </c>
      <c r="K50" s="30">
        <v>-915773</v>
      </c>
      <c r="L50" s="30">
        <v>-703399</v>
      </c>
      <c r="M50" s="30">
        <v>-545197</v>
      </c>
      <c r="N50" s="30">
        <v>-335454</v>
      </c>
      <c r="O50" s="30">
        <v>-970263</v>
      </c>
      <c r="P50" s="30">
        <v>-690753</v>
      </c>
      <c r="Q50" s="30">
        <v>-429282</v>
      </c>
      <c r="R50" s="30">
        <v>-204659</v>
      </c>
      <c r="S50" s="30">
        <v>-674210</v>
      </c>
      <c r="T50" s="30">
        <v>-441802</v>
      </c>
      <c r="U50" s="30">
        <v>-266707</v>
      </c>
      <c r="V50" s="30">
        <v>-134739</v>
      </c>
      <c r="W50" s="30">
        <v>-584764</v>
      </c>
      <c r="X50" s="30">
        <v>-422591</v>
      </c>
      <c r="Y50" s="30">
        <v>-273752</v>
      </c>
      <c r="Z50" s="30">
        <v>-134251</v>
      </c>
      <c r="AA50" s="30">
        <v>-520811</v>
      </c>
      <c r="AB50" s="30">
        <v>-435929</v>
      </c>
      <c r="AC50" s="30">
        <v>-287625</v>
      </c>
      <c r="AD50" s="30">
        <v>-125972</v>
      </c>
    </row>
    <row r="51" spans="1:30" ht="15" customHeight="1" x14ac:dyDescent="0.3">
      <c r="A51" s="35" t="s">
        <v>181</v>
      </c>
      <c r="B51" s="79">
        <v>372466</v>
      </c>
      <c r="C51" s="79">
        <v>1647197</v>
      </c>
      <c r="D51" s="143">
        <v>-0.77</v>
      </c>
      <c r="I51" s="20"/>
      <c r="J51" s="79">
        <v>372466</v>
      </c>
      <c r="K51" s="79">
        <v>3280040</v>
      </c>
      <c r="L51" s="79">
        <v>3264087</v>
      </c>
      <c r="M51" s="79">
        <v>2753404</v>
      </c>
      <c r="N51" s="79">
        <v>1647197</v>
      </c>
      <c r="O51" s="79">
        <v>3936252</v>
      </c>
      <c r="P51" s="79">
        <v>2489282</v>
      </c>
      <c r="Q51" s="79">
        <v>1466968</v>
      </c>
      <c r="R51" s="79">
        <v>642181</v>
      </c>
      <c r="S51" s="30">
        <v>2024926</v>
      </c>
      <c r="T51" s="30">
        <v>1449516</v>
      </c>
      <c r="U51" s="30">
        <v>878043</v>
      </c>
      <c r="V51" s="30">
        <v>464132</v>
      </c>
      <c r="W51" s="79">
        <v>1397264</v>
      </c>
      <c r="X51" s="79">
        <v>1011552</v>
      </c>
      <c r="Y51" s="79">
        <v>654713</v>
      </c>
      <c r="Z51" s="79">
        <v>288622</v>
      </c>
      <c r="AA51" s="79">
        <v>1410153</v>
      </c>
      <c r="AB51" s="79">
        <v>1064475</v>
      </c>
      <c r="AC51" s="79">
        <v>721630</v>
      </c>
      <c r="AD51" s="79">
        <v>408203</v>
      </c>
    </row>
    <row r="52" spans="1:30" ht="15" customHeight="1" x14ac:dyDescent="0.3">
      <c r="A52" s="16" t="s">
        <v>182</v>
      </c>
      <c r="B52" s="30">
        <v>-321324</v>
      </c>
      <c r="C52" s="30">
        <v>-1037112</v>
      </c>
      <c r="D52" s="75">
        <v>-0.69000000000000006</v>
      </c>
      <c r="I52" s="20"/>
      <c r="J52" s="30">
        <v>-321324</v>
      </c>
      <c r="K52" s="30">
        <v>-2150678</v>
      </c>
      <c r="L52" s="30">
        <v>-1885585</v>
      </c>
      <c r="M52" s="30">
        <v>-1530717</v>
      </c>
      <c r="N52" s="30">
        <v>-1037112</v>
      </c>
      <c r="O52" s="30">
        <v>-2896747</v>
      </c>
      <c r="P52" s="30">
        <v>-1771926</v>
      </c>
      <c r="Q52" s="30">
        <v>-1001072</v>
      </c>
      <c r="R52" s="30">
        <v>-513806</v>
      </c>
      <c r="S52" s="30">
        <v>-1631184</v>
      </c>
      <c r="T52" s="30">
        <v>-1228136</v>
      </c>
      <c r="U52" s="30">
        <v>-747251</v>
      </c>
      <c r="V52" s="30">
        <v>-373815</v>
      </c>
      <c r="W52" s="30">
        <v>-895600</v>
      </c>
      <c r="X52" s="30">
        <v>-661436</v>
      </c>
      <c r="Y52" s="30">
        <v>-455791</v>
      </c>
      <c r="Z52" s="30">
        <v>-239725</v>
      </c>
      <c r="AA52" s="30">
        <v>-564663</v>
      </c>
      <c r="AB52" s="30">
        <v>-357041</v>
      </c>
      <c r="AC52" s="30">
        <v>-218365</v>
      </c>
      <c r="AD52" s="30">
        <v>-125471</v>
      </c>
    </row>
    <row r="53" spans="1:30" ht="15" customHeight="1" x14ac:dyDescent="0.3">
      <c r="A53" s="16" t="s">
        <v>183</v>
      </c>
      <c r="B53" s="30">
        <v>-2364</v>
      </c>
      <c r="C53" s="30">
        <v>-5580</v>
      </c>
      <c r="D53" s="75">
        <v>-0.57999999999999996</v>
      </c>
      <c r="I53" s="20"/>
      <c r="J53" s="30">
        <v>-2364</v>
      </c>
      <c r="K53" s="30">
        <v>723868</v>
      </c>
      <c r="L53" s="30">
        <v>-6145</v>
      </c>
      <c r="M53" s="30">
        <v>-4725</v>
      </c>
      <c r="N53" s="30">
        <v>-5580</v>
      </c>
      <c r="O53" s="30">
        <v>-2139</v>
      </c>
      <c r="P53" s="30">
        <v>-2049</v>
      </c>
      <c r="Q53" s="30">
        <v>-1008</v>
      </c>
      <c r="R53" s="30">
        <v>-1053</v>
      </c>
      <c r="S53" s="30">
        <v>-2077</v>
      </c>
      <c r="T53" s="30">
        <v>-1794</v>
      </c>
      <c r="U53" s="30">
        <v>-849</v>
      </c>
      <c r="V53" s="30">
        <v>-193</v>
      </c>
      <c r="W53" s="30">
        <v>1064</v>
      </c>
      <c r="X53" s="30">
        <v>377</v>
      </c>
      <c r="Y53" s="30">
        <v>736</v>
      </c>
      <c r="Z53" s="30">
        <v>330</v>
      </c>
      <c r="AA53" s="30">
        <v>655</v>
      </c>
      <c r="AB53" s="30">
        <v>3279</v>
      </c>
      <c r="AC53" s="30">
        <v>2474</v>
      </c>
      <c r="AD53" s="30">
        <v>819</v>
      </c>
    </row>
    <row r="54" spans="1:30" ht="15" customHeight="1" x14ac:dyDescent="0.3">
      <c r="A54" s="16" t="s">
        <v>184</v>
      </c>
      <c r="B54" s="30">
        <v>-14601</v>
      </c>
      <c r="C54" s="30">
        <v>-224485</v>
      </c>
      <c r="D54" s="75">
        <v>-0.93</v>
      </c>
      <c r="I54" s="20"/>
      <c r="J54" s="30">
        <v>-14601</v>
      </c>
      <c r="K54" s="30">
        <v>-491441</v>
      </c>
      <c r="L54" s="30">
        <v>-505228</v>
      </c>
      <c r="M54" s="30">
        <v>-448904</v>
      </c>
      <c r="N54" s="30">
        <v>-224485</v>
      </c>
      <c r="O54" s="30">
        <v>-368822</v>
      </c>
      <c r="P54" s="30">
        <v>-186068</v>
      </c>
      <c r="Q54" s="30">
        <v>-120962</v>
      </c>
      <c r="R54" s="30">
        <v>-36403</v>
      </c>
      <c r="S54" s="30">
        <v>-63120</v>
      </c>
      <c r="T54" s="30">
        <v>-40519</v>
      </c>
      <c r="U54" s="30">
        <v>-32727</v>
      </c>
      <c r="V54" s="30">
        <v>-31552</v>
      </c>
      <c r="W54" s="30">
        <v>-148711</v>
      </c>
      <c r="X54" s="30">
        <v>-103689</v>
      </c>
      <c r="Y54" s="30">
        <v>-61364</v>
      </c>
      <c r="Z54" s="30">
        <v>-26104</v>
      </c>
      <c r="AA54" s="30">
        <v>-381845</v>
      </c>
      <c r="AB54" s="30">
        <v>-307219</v>
      </c>
      <c r="AC54" s="30">
        <v>-197514</v>
      </c>
      <c r="AD54" s="30">
        <v>-105845</v>
      </c>
    </row>
    <row r="55" spans="1:30" ht="15" customHeight="1" x14ac:dyDescent="0.3">
      <c r="A55" s="16" t="s">
        <v>203</v>
      </c>
      <c r="B55" s="30">
        <v>0</v>
      </c>
      <c r="C55" s="30">
        <v>0</v>
      </c>
      <c r="D55" s="75">
        <v>0</v>
      </c>
      <c r="I55" s="20"/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</row>
    <row r="56" spans="1:30" ht="15" customHeight="1" x14ac:dyDescent="0.3">
      <c r="A56" s="35" t="s">
        <v>204</v>
      </c>
      <c r="B56" s="79">
        <v>34178</v>
      </c>
      <c r="C56" s="79">
        <v>380020</v>
      </c>
      <c r="D56" s="143">
        <v>-0.91</v>
      </c>
      <c r="I56" s="20"/>
      <c r="J56" s="79">
        <v>34178</v>
      </c>
      <c r="K56" s="79">
        <v>1361788</v>
      </c>
      <c r="L56" s="79">
        <v>867129</v>
      </c>
      <c r="M56" s="79">
        <v>769058</v>
      </c>
      <c r="N56" s="79">
        <v>380020</v>
      </c>
      <c r="O56" s="79">
        <v>668544</v>
      </c>
      <c r="P56" s="79">
        <v>529239</v>
      </c>
      <c r="Q56" s="79">
        <v>343926</v>
      </c>
      <c r="R56" s="79">
        <v>90919</v>
      </c>
      <c r="S56" s="79">
        <v>328545</v>
      </c>
      <c r="T56" s="79">
        <v>179067</v>
      </c>
      <c r="U56" s="79">
        <v>97216</v>
      </c>
      <c r="V56" s="79">
        <v>58572</v>
      </c>
      <c r="W56" s="79">
        <v>354017</v>
      </c>
      <c r="X56" s="79">
        <v>246804</v>
      </c>
      <c r="Y56" s="79">
        <v>138294</v>
      </c>
      <c r="Z56" s="79">
        <v>23123</v>
      </c>
      <c r="AA56" s="79">
        <v>464300</v>
      </c>
      <c r="AB56" s="79">
        <v>403494</v>
      </c>
      <c r="AC56" s="79">
        <v>308225</v>
      </c>
      <c r="AD56" s="79">
        <v>177706</v>
      </c>
    </row>
    <row r="57" spans="1:30" ht="15" customHeight="1" x14ac:dyDescent="0.3">
      <c r="A57" s="123" t="s">
        <v>446</v>
      </c>
      <c r="B57" s="30">
        <v>37110</v>
      </c>
      <c r="C57" s="30">
        <v>380020</v>
      </c>
      <c r="D57" s="75">
        <v>-0.9</v>
      </c>
      <c r="I57" s="20"/>
      <c r="J57" s="30">
        <v>37110</v>
      </c>
      <c r="K57" s="30">
        <v>1439525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30" ht="15" customHeight="1" x14ac:dyDescent="0.3">
      <c r="A58" s="123" t="s">
        <v>447</v>
      </c>
      <c r="B58" s="30">
        <v>-2932</v>
      </c>
      <c r="C58" s="30">
        <v>0</v>
      </c>
      <c r="D58" s="16" t="s">
        <v>117</v>
      </c>
      <c r="I58" s="20"/>
      <c r="J58" s="30">
        <v>-2932</v>
      </c>
      <c r="K58" s="30">
        <v>-77737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30" ht="15" customHeight="1" x14ac:dyDescent="0.3">
      <c r="A59" s="16" t="s">
        <v>188</v>
      </c>
      <c r="B59" s="30">
        <v>-86254</v>
      </c>
      <c r="C59" s="30">
        <v>30</v>
      </c>
      <c r="D59" s="16" t="s">
        <v>229</v>
      </c>
      <c r="I59" s="20"/>
      <c r="J59" s="30">
        <v>-86254</v>
      </c>
      <c r="K59" s="30">
        <v>35264</v>
      </c>
      <c r="L59" s="30">
        <v>20520</v>
      </c>
      <c r="M59" s="30">
        <v>1094</v>
      </c>
      <c r="N59" s="30">
        <v>30</v>
      </c>
      <c r="O59" s="30">
        <v>33</v>
      </c>
      <c r="P59" s="30">
        <v>51</v>
      </c>
      <c r="Q59" s="30">
        <v>69</v>
      </c>
      <c r="R59" s="30">
        <v>85</v>
      </c>
      <c r="S59" s="30">
        <v>1359</v>
      </c>
      <c r="T59" s="30">
        <v>1362</v>
      </c>
      <c r="U59" s="30">
        <v>1367</v>
      </c>
      <c r="V59" s="30">
        <v>655</v>
      </c>
      <c r="W59" s="30">
        <v>1103</v>
      </c>
      <c r="X59" s="30">
        <v>1580</v>
      </c>
      <c r="Y59" s="30">
        <v>2349</v>
      </c>
      <c r="Z59" s="30">
        <v>2186</v>
      </c>
      <c r="AA59" s="30">
        <v>-7748</v>
      </c>
      <c r="AB59" s="30">
        <v>-8856</v>
      </c>
      <c r="AC59" s="30">
        <v>-6382</v>
      </c>
      <c r="AD59" s="30">
        <v>-47723</v>
      </c>
    </row>
    <row r="60" spans="1:30" ht="15" customHeight="1" x14ac:dyDescent="0.3">
      <c r="A60" s="123" t="s">
        <v>448</v>
      </c>
      <c r="B60" s="30">
        <v>-75093</v>
      </c>
      <c r="C60" s="30">
        <v>30</v>
      </c>
      <c r="D60" s="16" t="s">
        <v>229</v>
      </c>
      <c r="I60" s="20"/>
      <c r="J60" s="30">
        <v>-75093</v>
      </c>
      <c r="K60" s="30">
        <v>35675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35"/>
    </row>
    <row r="61" spans="1:30" ht="15" customHeight="1" x14ac:dyDescent="0.3">
      <c r="A61" s="123" t="s">
        <v>449</v>
      </c>
      <c r="B61" s="30">
        <v>-11161</v>
      </c>
      <c r="C61" s="30">
        <v>0</v>
      </c>
      <c r="D61" s="75">
        <v>0</v>
      </c>
      <c r="I61" s="20"/>
      <c r="J61" s="30">
        <v>-11161</v>
      </c>
      <c r="K61" s="30">
        <v>-410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35"/>
    </row>
    <row r="62" spans="1:30" ht="15" customHeight="1" x14ac:dyDescent="0.3">
      <c r="A62" s="35" t="s">
        <v>189</v>
      </c>
      <c r="B62" s="79">
        <v>-52076</v>
      </c>
      <c r="C62" s="79">
        <v>380050</v>
      </c>
      <c r="D62" s="143">
        <v>-1.1400000000000001</v>
      </c>
      <c r="I62" s="20"/>
      <c r="J62" s="79">
        <v>-52076</v>
      </c>
      <c r="K62" s="79">
        <v>1397053</v>
      </c>
      <c r="L62" s="79">
        <v>887649</v>
      </c>
      <c r="M62" s="79">
        <v>770152</v>
      </c>
      <c r="N62" s="79">
        <v>380050</v>
      </c>
      <c r="O62" s="79">
        <v>668577</v>
      </c>
      <c r="P62" s="79">
        <v>529290</v>
      </c>
      <c r="Q62" s="79">
        <v>343995</v>
      </c>
      <c r="R62" s="79">
        <v>91004</v>
      </c>
      <c r="S62" s="79">
        <v>329904</v>
      </c>
      <c r="T62" s="79">
        <v>180429</v>
      </c>
      <c r="U62" s="79">
        <v>98583</v>
      </c>
      <c r="V62" s="79">
        <v>59227</v>
      </c>
      <c r="W62" s="90">
        <v>355120</v>
      </c>
      <c r="X62" s="90">
        <v>248384</v>
      </c>
      <c r="Y62" s="90">
        <v>140643</v>
      </c>
      <c r="Z62" s="90">
        <v>25309</v>
      </c>
      <c r="AA62" s="90">
        <v>456552</v>
      </c>
      <c r="AB62" s="90">
        <v>394638</v>
      </c>
      <c r="AC62" s="90">
        <v>301843</v>
      </c>
      <c r="AD62" s="90">
        <v>129983</v>
      </c>
    </row>
    <row r="63" spans="1:30" ht="15" customHeight="1" x14ac:dyDescent="0.3">
      <c r="A63" s="123" t="s">
        <v>450</v>
      </c>
      <c r="B63" s="30">
        <v>-37984</v>
      </c>
      <c r="C63" s="30">
        <v>380050</v>
      </c>
      <c r="D63" s="75">
        <v>-1.1000000000000001</v>
      </c>
      <c r="I63" s="20"/>
      <c r="J63" s="30">
        <v>-37984</v>
      </c>
      <c r="K63" s="30">
        <v>1475200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</row>
    <row r="64" spans="1:30" ht="15" customHeight="1" x14ac:dyDescent="0.3">
      <c r="A64" s="123" t="s">
        <v>190</v>
      </c>
      <c r="B64" s="30">
        <v>-14092</v>
      </c>
      <c r="C64" s="30">
        <v>0</v>
      </c>
      <c r="D64" s="16" t="s">
        <v>117</v>
      </c>
      <c r="I64" s="20"/>
      <c r="J64" s="30">
        <v>-14092</v>
      </c>
      <c r="K64" s="30">
        <v>-78148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</row>
    <row r="65" spans="9:30" ht="15" customHeight="1" x14ac:dyDescent="0.25">
      <c r="I65" s="2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9:30" ht="15" customHeight="1" x14ac:dyDescent="0.25">
      <c r="I66" s="2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</sheetData>
  <mergeCells count="2">
    <mergeCell ref="E8:F8"/>
    <mergeCell ref="G8:H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D37"/>
  <sheetViews>
    <sheetView showRuler="0" workbookViewId="0"/>
  </sheetViews>
  <sheetFormatPr baseColWidth="10" defaultColWidth="13.08984375" defaultRowHeight="12.5" x14ac:dyDescent="0.25"/>
  <cols>
    <col min="1" max="1" width="66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41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23" t="s">
        <v>299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77" t="s">
        <v>300</v>
      </c>
      <c r="B10" s="36"/>
      <c r="C10" s="36"/>
      <c r="D10" s="36"/>
      <c r="E10" s="36"/>
      <c r="F10" s="36"/>
      <c r="G10" s="36"/>
      <c r="H10" s="36"/>
      <c r="I10" s="20"/>
      <c r="J10" s="16"/>
      <c r="K10" s="16"/>
      <c r="L10" s="16"/>
      <c r="M10" s="16"/>
      <c r="N10" s="16"/>
      <c r="O10" s="35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</row>
    <row r="11" spans="1:30" ht="15" customHeight="1" x14ac:dyDescent="0.3">
      <c r="A11" s="16" t="s">
        <v>139</v>
      </c>
      <c r="B11" s="30">
        <v>5575580</v>
      </c>
      <c r="C11" s="30">
        <v>6942887</v>
      </c>
      <c r="D11" s="30">
        <v>3228159</v>
      </c>
      <c r="E11" s="37">
        <v>-0.2</v>
      </c>
      <c r="F11" s="37">
        <v>0.73</v>
      </c>
      <c r="G11" s="30">
        <v>-1367307</v>
      </c>
      <c r="H11" s="30">
        <v>2347421</v>
      </c>
      <c r="I11" s="20"/>
      <c r="J11" s="30">
        <v>5575580</v>
      </c>
      <c r="K11" s="30">
        <v>6942887</v>
      </c>
      <c r="L11" s="30">
        <v>6982164</v>
      </c>
      <c r="M11" s="30">
        <v>3271432</v>
      </c>
      <c r="N11" s="30">
        <v>3228159</v>
      </c>
      <c r="O11" s="30">
        <v>4547600</v>
      </c>
      <c r="P11" s="30">
        <v>2552107</v>
      </c>
      <c r="Q11" s="30">
        <v>2588589</v>
      </c>
      <c r="R11" s="30">
        <v>2931674</v>
      </c>
      <c r="S11" s="30">
        <v>3197018</v>
      </c>
      <c r="T11" s="30">
        <v>2631367</v>
      </c>
      <c r="U11" s="30">
        <v>2824144</v>
      </c>
      <c r="V11" s="30">
        <v>3523171</v>
      </c>
      <c r="W11" s="30">
        <v>3323302</v>
      </c>
      <c r="X11" s="30">
        <v>3583120</v>
      </c>
      <c r="Y11" s="30">
        <v>3832956</v>
      </c>
      <c r="Z11" s="30">
        <v>4121482</v>
      </c>
      <c r="AA11" s="30">
        <v>3730020</v>
      </c>
      <c r="AB11" s="30">
        <v>3393426</v>
      </c>
      <c r="AC11" s="30">
        <v>3240769</v>
      </c>
      <c r="AD11" s="30">
        <v>5025832</v>
      </c>
    </row>
    <row r="12" spans="1:30" ht="15" customHeight="1" x14ac:dyDescent="0.3">
      <c r="A12" s="16" t="s">
        <v>301</v>
      </c>
      <c r="B12" s="30">
        <v>1130608</v>
      </c>
      <c r="C12" s="30">
        <v>1487338</v>
      </c>
      <c r="D12" s="30">
        <v>579980</v>
      </c>
      <c r="E12" s="37">
        <v>-0.24</v>
      </c>
      <c r="F12" s="37">
        <v>0.95000000000000007</v>
      </c>
      <c r="G12" s="30">
        <v>-356730</v>
      </c>
      <c r="H12" s="30">
        <v>550628</v>
      </c>
      <c r="I12" s="20"/>
      <c r="J12" s="30">
        <v>1130608</v>
      </c>
      <c r="K12" s="30">
        <v>1487338</v>
      </c>
      <c r="L12" s="30">
        <v>1017318</v>
      </c>
      <c r="M12" s="30">
        <v>1893459</v>
      </c>
      <c r="N12" s="30">
        <v>579980</v>
      </c>
      <c r="O12" s="30">
        <v>1093622</v>
      </c>
      <c r="P12" s="30">
        <v>227081</v>
      </c>
      <c r="Q12" s="30">
        <v>236678</v>
      </c>
      <c r="R12" s="30">
        <v>334610</v>
      </c>
      <c r="S12" s="30">
        <v>5828137</v>
      </c>
      <c r="T12" s="30">
        <v>4952729</v>
      </c>
      <c r="U12" s="30">
        <v>3700644</v>
      </c>
      <c r="V12" s="30">
        <v>3767515</v>
      </c>
      <c r="W12" s="30">
        <v>3388716</v>
      </c>
      <c r="X12" s="30">
        <v>3341493</v>
      </c>
      <c r="Y12" s="30">
        <v>4308784</v>
      </c>
      <c r="Z12" s="30">
        <v>3578731</v>
      </c>
      <c r="AA12" s="30">
        <v>3374647</v>
      </c>
      <c r="AB12" s="30">
        <v>4388071</v>
      </c>
      <c r="AC12" s="30">
        <v>4044594</v>
      </c>
      <c r="AD12" s="30">
        <v>2521193</v>
      </c>
    </row>
    <row r="13" spans="1:30" ht="15" customHeight="1" x14ac:dyDescent="0.3">
      <c r="A13" s="16" t="s">
        <v>141</v>
      </c>
      <c r="B13" s="30">
        <v>12585958</v>
      </c>
      <c r="C13" s="30">
        <v>12000356</v>
      </c>
      <c r="D13" s="30">
        <v>5138636</v>
      </c>
      <c r="E13" s="37">
        <v>0.05</v>
      </c>
      <c r="F13" s="37">
        <v>1.45</v>
      </c>
      <c r="G13" s="30">
        <v>585602</v>
      </c>
      <c r="H13" s="30">
        <v>7447322</v>
      </c>
      <c r="I13" s="20"/>
      <c r="J13" s="30">
        <v>12585958</v>
      </c>
      <c r="K13" s="30">
        <v>12000356</v>
      </c>
      <c r="L13" s="30">
        <v>7328595</v>
      </c>
      <c r="M13" s="30">
        <v>6061901</v>
      </c>
      <c r="N13" s="30">
        <v>5138636</v>
      </c>
      <c r="O13" s="30">
        <v>5293822</v>
      </c>
      <c r="P13" s="30">
        <v>6393665</v>
      </c>
      <c r="Q13" s="30">
        <v>6952952</v>
      </c>
      <c r="R13" s="30">
        <v>6681039</v>
      </c>
      <c r="S13" s="30">
        <v>7049743</v>
      </c>
      <c r="T13" s="30">
        <v>6928319</v>
      </c>
      <c r="U13" s="30">
        <v>7965465</v>
      </c>
      <c r="V13" s="30">
        <v>7718498</v>
      </c>
      <c r="W13" s="30">
        <v>8290671</v>
      </c>
      <c r="X13" s="30">
        <v>7350016</v>
      </c>
      <c r="Y13" s="30">
        <v>7810624</v>
      </c>
      <c r="Z13" s="30">
        <v>8543284</v>
      </c>
      <c r="AA13" s="30">
        <v>9564308</v>
      </c>
      <c r="AB13" s="30">
        <v>9600721</v>
      </c>
      <c r="AC13" s="30">
        <v>9847967</v>
      </c>
      <c r="AD13" s="30">
        <v>9275012</v>
      </c>
    </row>
    <row r="14" spans="1:30" ht="15" customHeight="1" x14ac:dyDescent="0.3">
      <c r="A14" s="16" t="s">
        <v>142</v>
      </c>
      <c r="B14" s="30">
        <v>7633286</v>
      </c>
      <c r="C14" s="30">
        <v>7088221</v>
      </c>
      <c r="D14" s="30">
        <v>6950053</v>
      </c>
      <c r="E14" s="37">
        <v>0.08</v>
      </c>
      <c r="F14" s="37">
        <v>0.1</v>
      </c>
      <c r="G14" s="30">
        <v>545065</v>
      </c>
      <c r="H14" s="30">
        <v>683233</v>
      </c>
      <c r="I14" s="20"/>
      <c r="J14" s="30">
        <v>7633286</v>
      </c>
      <c r="K14" s="30">
        <v>7088221</v>
      </c>
      <c r="L14" s="30">
        <v>6026391</v>
      </c>
      <c r="M14" s="30">
        <v>6605283</v>
      </c>
      <c r="N14" s="30">
        <v>6950053</v>
      </c>
      <c r="O14" s="30">
        <v>8116898</v>
      </c>
      <c r="P14" s="30">
        <v>9419374</v>
      </c>
      <c r="Q14" s="30">
        <v>9702118</v>
      </c>
      <c r="R14" s="30">
        <v>8794781</v>
      </c>
      <c r="S14" s="30">
        <v>4456282</v>
      </c>
      <c r="T14" s="30">
        <v>4616344</v>
      </c>
      <c r="U14" s="30">
        <v>4941355</v>
      </c>
      <c r="V14" s="30">
        <v>3676208</v>
      </c>
      <c r="W14" s="30">
        <v>4991691</v>
      </c>
      <c r="X14" s="30">
        <v>5312528</v>
      </c>
      <c r="Y14" s="30">
        <v>3671983</v>
      </c>
      <c r="Z14" s="30">
        <v>2512976</v>
      </c>
      <c r="AA14" s="30">
        <v>2432597</v>
      </c>
      <c r="AB14" s="30">
        <v>2142010</v>
      </c>
      <c r="AC14" s="30">
        <v>2954663</v>
      </c>
      <c r="AD14" s="30">
        <v>1128016</v>
      </c>
    </row>
    <row r="15" spans="1:30" ht="15" customHeight="1" x14ac:dyDescent="0.3">
      <c r="A15" s="16" t="s">
        <v>302</v>
      </c>
      <c r="B15" s="30">
        <v>7831</v>
      </c>
      <c r="C15" s="30">
        <v>10633</v>
      </c>
      <c r="D15" s="30">
        <v>8288</v>
      </c>
      <c r="E15" s="37">
        <v>-0.26</v>
      </c>
      <c r="F15" s="37">
        <v>-0.06</v>
      </c>
      <c r="G15" s="30">
        <v>-2802</v>
      </c>
      <c r="H15" s="30">
        <v>-457</v>
      </c>
      <c r="I15" s="20"/>
      <c r="J15" s="30">
        <v>7831</v>
      </c>
      <c r="K15" s="30">
        <v>10633</v>
      </c>
      <c r="L15" s="30">
        <v>7948</v>
      </c>
      <c r="M15" s="30">
        <v>8241</v>
      </c>
      <c r="N15" s="30">
        <v>8288</v>
      </c>
      <c r="O15" s="30">
        <v>13458</v>
      </c>
      <c r="P15" s="30">
        <v>10934</v>
      </c>
      <c r="Q15" s="30">
        <v>11462</v>
      </c>
      <c r="R15" s="30">
        <v>11402</v>
      </c>
      <c r="S15" s="30">
        <v>10513</v>
      </c>
      <c r="T15" s="30">
        <v>11224</v>
      </c>
      <c r="U15" s="30">
        <v>12174</v>
      </c>
      <c r="V15" s="30">
        <v>10342</v>
      </c>
      <c r="W15" s="30">
        <v>9389</v>
      </c>
      <c r="X15" s="30">
        <v>9434</v>
      </c>
      <c r="Y15" s="30">
        <v>9905</v>
      </c>
      <c r="Z15" s="30">
        <v>7714</v>
      </c>
      <c r="AA15" s="30">
        <v>10404</v>
      </c>
      <c r="AB15" s="30">
        <v>9538</v>
      </c>
      <c r="AC15" s="30">
        <v>11558</v>
      </c>
      <c r="AD15" s="30">
        <v>9707</v>
      </c>
    </row>
    <row r="16" spans="1:30" ht="15" customHeight="1" x14ac:dyDescent="0.3">
      <c r="A16" s="16" t="s">
        <v>303</v>
      </c>
      <c r="B16" s="30">
        <v>1015601</v>
      </c>
      <c r="C16" s="30">
        <v>996122</v>
      </c>
      <c r="D16" s="30">
        <v>767450</v>
      </c>
      <c r="E16" s="37">
        <v>0.02</v>
      </c>
      <c r="F16" s="37">
        <v>0.32</v>
      </c>
      <c r="G16" s="30">
        <v>19479</v>
      </c>
      <c r="H16" s="30">
        <v>248151</v>
      </c>
      <c r="I16" s="20"/>
      <c r="J16" s="30">
        <v>1015601</v>
      </c>
      <c r="K16" s="30">
        <v>996122</v>
      </c>
      <c r="L16" s="30">
        <v>781795</v>
      </c>
      <c r="M16" s="30">
        <v>780978</v>
      </c>
      <c r="N16" s="30">
        <v>767450</v>
      </c>
      <c r="O16" s="30">
        <v>758339</v>
      </c>
      <c r="P16" s="30">
        <v>768467</v>
      </c>
      <c r="Q16" s="30">
        <v>770055</v>
      </c>
      <c r="R16" s="30">
        <v>758381</v>
      </c>
      <c r="S16" s="30">
        <v>763441</v>
      </c>
      <c r="T16" s="30">
        <v>765255</v>
      </c>
      <c r="U16" s="30">
        <v>754869</v>
      </c>
      <c r="V16" s="30">
        <v>770510</v>
      </c>
      <c r="W16" s="30">
        <v>787082</v>
      </c>
      <c r="X16" s="30">
        <v>796598</v>
      </c>
      <c r="Y16" s="30">
        <v>809281</v>
      </c>
      <c r="Z16" s="30">
        <v>823970</v>
      </c>
      <c r="AA16" s="30">
        <v>826704</v>
      </c>
      <c r="AB16" s="30">
        <v>839224</v>
      </c>
      <c r="AC16" s="30">
        <v>843526</v>
      </c>
      <c r="AD16" s="30">
        <v>849166</v>
      </c>
    </row>
    <row r="17" spans="1:30" ht="15" customHeight="1" x14ac:dyDescent="0.3">
      <c r="A17" s="16" t="s">
        <v>145</v>
      </c>
      <c r="B17" s="30">
        <v>280339</v>
      </c>
      <c r="C17" s="30">
        <v>287812</v>
      </c>
      <c r="D17" s="30">
        <v>249103</v>
      </c>
      <c r="E17" s="37">
        <v>-0.03</v>
      </c>
      <c r="F17" s="37">
        <v>0.13</v>
      </c>
      <c r="G17" s="30">
        <v>-7473</v>
      </c>
      <c r="H17" s="30">
        <v>31236</v>
      </c>
      <c r="I17" s="20"/>
      <c r="J17" s="30">
        <v>280339</v>
      </c>
      <c r="K17" s="30">
        <v>287812</v>
      </c>
      <c r="L17" s="30">
        <v>243966</v>
      </c>
      <c r="M17" s="30">
        <v>246044</v>
      </c>
      <c r="N17" s="30">
        <v>249103</v>
      </c>
      <c r="O17" s="30">
        <v>243186</v>
      </c>
      <c r="P17" s="30">
        <v>249123</v>
      </c>
      <c r="Q17" s="30">
        <v>256982</v>
      </c>
      <c r="R17" s="30">
        <v>248082</v>
      </c>
      <c r="S17" s="30">
        <v>254188</v>
      </c>
      <c r="T17" s="30">
        <v>260774</v>
      </c>
      <c r="U17" s="30">
        <v>265060</v>
      </c>
      <c r="V17" s="30">
        <v>270956</v>
      </c>
      <c r="W17" s="30">
        <v>273081</v>
      </c>
      <c r="X17" s="30">
        <v>276438</v>
      </c>
      <c r="Y17" s="30">
        <v>276392</v>
      </c>
      <c r="Z17" s="30">
        <v>278286</v>
      </c>
      <c r="AA17" s="30">
        <v>278169</v>
      </c>
      <c r="AB17" s="30">
        <v>275824</v>
      </c>
      <c r="AC17" s="30">
        <v>274714</v>
      </c>
      <c r="AD17" s="30">
        <v>224827</v>
      </c>
    </row>
    <row r="18" spans="1:30" ht="15" customHeight="1" x14ac:dyDescent="0.3">
      <c r="A18" s="16" t="s">
        <v>146</v>
      </c>
      <c r="B18" s="30">
        <v>604513</v>
      </c>
      <c r="C18" s="30">
        <v>558909</v>
      </c>
      <c r="D18" s="30">
        <v>234452</v>
      </c>
      <c r="E18" s="37">
        <v>0.08</v>
      </c>
      <c r="F18" s="37">
        <v>1.58</v>
      </c>
      <c r="G18" s="30">
        <v>45604</v>
      </c>
      <c r="H18" s="30">
        <v>370061</v>
      </c>
      <c r="I18" s="20"/>
      <c r="J18" s="30">
        <v>604513</v>
      </c>
      <c r="K18" s="30">
        <v>558909</v>
      </c>
      <c r="L18" s="30">
        <v>90589</v>
      </c>
      <c r="M18" s="30">
        <v>103093</v>
      </c>
      <c r="N18" s="30">
        <v>234452</v>
      </c>
      <c r="O18" s="30">
        <v>438149</v>
      </c>
      <c r="P18" s="30">
        <v>84121</v>
      </c>
      <c r="Q18" s="30">
        <v>98504</v>
      </c>
      <c r="R18" s="30">
        <v>117729</v>
      </c>
      <c r="S18" s="30">
        <v>110490</v>
      </c>
      <c r="T18" s="30">
        <v>87594</v>
      </c>
      <c r="U18" s="30">
        <v>103606</v>
      </c>
      <c r="V18" s="30">
        <v>98280</v>
      </c>
      <c r="W18" s="30">
        <v>91206</v>
      </c>
      <c r="X18" s="30">
        <v>69675</v>
      </c>
      <c r="Y18" s="30">
        <v>89851</v>
      </c>
      <c r="Z18" s="30">
        <v>201668</v>
      </c>
      <c r="AA18" s="30">
        <v>262883</v>
      </c>
      <c r="AB18" s="30">
        <v>134142</v>
      </c>
      <c r="AC18" s="30">
        <v>156470</v>
      </c>
      <c r="AD18" s="30">
        <v>167389</v>
      </c>
    </row>
    <row r="19" spans="1:30" ht="15" customHeight="1" x14ac:dyDescent="0.3">
      <c r="A19" s="16" t="s">
        <v>304</v>
      </c>
      <c r="B19" s="30">
        <v>15770</v>
      </c>
      <c r="C19" s="30">
        <v>15770</v>
      </c>
      <c r="D19" s="30">
        <v>23</v>
      </c>
      <c r="E19" s="37">
        <v>0</v>
      </c>
      <c r="F19" s="16" t="s">
        <v>229</v>
      </c>
      <c r="G19" s="30">
        <v>0</v>
      </c>
      <c r="H19" s="30">
        <v>15747</v>
      </c>
      <c r="I19" s="20"/>
      <c r="J19" s="30">
        <v>15770</v>
      </c>
      <c r="K19" s="30">
        <v>15770</v>
      </c>
      <c r="L19" s="30">
        <v>21</v>
      </c>
      <c r="M19" s="30">
        <v>24</v>
      </c>
      <c r="N19" s="30">
        <v>23</v>
      </c>
      <c r="O19" s="30">
        <v>176</v>
      </c>
      <c r="P19" s="30">
        <v>102</v>
      </c>
      <c r="Q19" s="30">
        <v>8</v>
      </c>
      <c r="R19" s="30">
        <v>10</v>
      </c>
      <c r="S19" s="30">
        <v>8</v>
      </c>
      <c r="T19" s="30">
        <v>10</v>
      </c>
      <c r="U19" s="30">
        <v>837</v>
      </c>
      <c r="V19" s="30">
        <v>484</v>
      </c>
      <c r="W19" s="30">
        <v>9</v>
      </c>
      <c r="X19" s="30">
        <v>10</v>
      </c>
      <c r="Y19" s="30">
        <v>10</v>
      </c>
      <c r="Z19" s="30">
        <v>11</v>
      </c>
      <c r="AA19" s="30">
        <v>634</v>
      </c>
      <c r="AB19" s="30">
        <v>1217</v>
      </c>
      <c r="AC19" s="30">
        <v>1215</v>
      </c>
      <c r="AD19" s="30">
        <v>1220</v>
      </c>
    </row>
    <row r="20" spans="1:30" ht="15" customHeight="1" x14ac:dyDescent="0.3">
      <c r="A20" s="35" t="s">
        <v>150</v>
      </c>
      <c r="B20" s="79">
        <v>28849486</v>
      </c>
      <c r="C20" s="79">
        <v>29388048</v>
      </c>
      <c r="D20" s="79">
        <v>17156144</v>
      </c>
      <c r="E20" s="53">
        <v>-0.02</v>
      </c>
      <c r="F20" s="53">
        <v>0.68</v>
      </c>
      <c r="G20" s="79">
        <v>-538562</v>
      </c>
      <c r="H20" s="79">
        <v>11693342</v>
      </c>
      <c r="I20" s="41"/>
      <c r="J20" s="79">
        <v>28849486</v>
      </c>
      <c r="K20" s="79">
        <v>29388048</v>
      </c>
      <c r="L20" s="79">
        <v>22478787</v>
      </c>
      <c r="M20" s="79">
        <v>18970455</v>
      </c>
      <c r="N20" s="79">
        <v>17156144</v>
      </c>
      <c r="O20" s="79">
        <v>20505250</v>
      </c>
      <c r="P20" s="79">
        <v>19704974</v>
      </c>
      <c r="Q20" s="79">
        <v>20617348</v>
      </c>
      <c r="R20" s="79">
        <v>19877708</v>
      </c>
      <c r="S20" s="79">
        <v>21669820</v>
      </c>
      <c r="T20" s="79">
        <v>20253616</v>
      </c>
      <c r="U20" s="79">
        <v>20568154</v>
      </c>
      <c r="V20" s="79">
        <v>19835964</v>
      </c>
      <c r="W20" s="79">
        <v>21155147</v>
      </c>
      <c r="X20" s="79">
        <v>20739312</v>
      </c>
      <c r="Y20" s="79">
        <v>20809786</v>
      </c>
      <c r="Z20" s="79">
        <v>20068122</v>
      </c>
      <c r="AA20" s="79">
        <v>20480366</v>
      </c>
      <c r="AB20" s="79">
        <v>20784173</v>
      </c>
      <c r="AC20" s="79">
        <v>21375476</v>
      </c>
      <c r="AD20" s="79">
        <v>19202362</v>
      </c>
    </row>
    <row r="21" spans="1:30" ht="15" customHeight="1" x14ac:dyDescent="0.3">
      <c r="A21" s="35" t="s">
        <v>151</v>
      </c>
      <c r="B21" s="35"/>
      <c r="C21" s="35"/>
      <c r="D21" s="35"/>
      <c r="E21" s="35"/>
      <c r="F21" s="35"/>
      <c r="G21" s="35"/>
      <c r="H21" s="35"/>
      <c r="I21" s="41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1:30" ht="15" customHeight="1" x14ac:dyDescent="0.3">
      <c r="A22" s="16" t="s">
        <v>152</v>
      </c>
      <c r="B22" s="30">
        <v>17907358</v>
      </c>
      <c r="C22" s="30">
        <v>18865603</v>
      </c>
      <c r="D22" s="30">
        <v>10120694</v>
      </c>
      <c r="E22" s="37">
        <v>-0.05</v>
      </c>
      <c r="F22" s="37">
        <v>0.77</v>
      </c>
      <c r="G22" s="30">
        <v>-958246</v>
      </c>
      <c r="H22" s="30">
        <v>7786664</v>
      </c>
      <c r="I22" s="20"/>
      <c r="J22" s="30">
        <v>17907358</v>
      </c>
      <c r="K22" s="30">
        <v>18865603</v>
      </c>
      <c r="L22" s="30">
        <v>15473451</v>
      </c>
      <c r="M22" s="30">
        <v>10967469</v>
      </c>
      <c r="N22" s="30">
        <v>10120694</v>
      </c>
      <c r="O22" s="30">
        <v>13109650</v>
      </c>
      <c r="P22" s="30">
        <v>13577910</v>
      </c>
      <c r="Q22" s="30">
        <v>14422767</v>
      </c>
      <c r="R22" s="30">
        <v>13696002</v>
      </c>
      <c r="S22" s="30">
        <v>15625319</v>
      </c>
      <c r="T22" s="30">
        <v>14503589</v>
      </c>
      <c r="U22" s="30">
        <v>14628252</v>
      </c>
      <c r="V22" s="30">
        <v>14015548</v>
      </c>
      <c r="W22" s="30">
        <v>14924797</v>
      </c>
      <c r="X22" s="30">
        <v>14785119</v>
      </c>
      <c r="Y22" s="30">
        <v>15141981</v>
      </c>
      <c r="Z22" s="30">
        <v>14314097</v>
      </c>
      <c r="AA22" s="30">
        <v>14676688</v>
      </c>
      <c r="AB22" s="30">
        <v>14853740</v>
      </c>
      <c r="AC22" s="30">
        <v>15392553</v>
      </c>
      <c r="AD22" s="30">
        <v>13164804</v>
      </c>
    </row>
    <row r="23" spans="1:30" ht="15" customHeight="1" x14ac:dyDescent="0.3">
      <c r="A23" s="16" t="s">
        <v>305</v>
      </c>
      <c r="B23" s="30">
        <v>125550</v>
      </c>
      <c r="C23" s="30">
        <v>89452</v>
      </c>
      <c r="D23" s="30">
        <v>66238</v>
      </c>
      <c r="E23" s="37">
        <v>0.4</v>
      </c>
      <c r="F23" s="37">
        <v>0.9</v>
      </c>
      <c r="G23" s="30">
        <v>36098</v>
      </c>
      <c r="H23" s="30">
        <v>59312</v>
      </c>
      <c r="I23" s="20"/>
      <c r="J23" s="30">
        <v>125550</v>
      </c>
      <c r="K23" s="30">
        <v>89452</v>
      </c>
      <c r="L23" s="30">
        <v>60913</v>
      </c>
      <c r="M23" s="30">
        <v>44247</v>
      </c>
      <c r="N23" s="30">
        <v>66238</v>
      </c>
      <c r="O23" s="30">
        <v>102885</v>
      </c>
      <c r="P23" s="30">
        <v>81204</v>
      </c>
      <c r="Q23" s="30">
        <v>59900</v>
      </c>
      <c r="R23" s="30">
        <v>64589</v>
      </c>
      <c r="S23" s="30">
        <v>77452</v>
      </c>
      <c r="T23" s="30">
        <v>97833</v>
      </c>
      <c r="U23" s="30">
        <v>120843</v>
      </c>
      <c r="V23" s="30">
        <v>106855</v>
      </c>
      <c r="W23" s="30">
        <v>128478</v>
      </c>
      <c r="X23" s="30">
        <v>167399</v>
      </c>
      <c r="Y23" s="30">
        <v>192081</v>
      </c>
      <c r="Z23" s="30">
        <v>186548</v>
      </c>
      <c r="AA23" s="30">
        <v>220791</v>
      </c>
      <c r="AB23" s="30">
        <v>227974</v>
      </c>
      <c r="AC23" s="30">
        <v>279701</v>
      </c>
      <c r="AD23" s="30">
        <v>502753</v>
      </c>
    </row>
    <row r="24" spans="1:30" ht="15" customHeight="1" x14ac:dyDescent="0.3">
      <c r="A24" s="16" t="s">
        <v>154</v>
      </c>
      <c r="B24" s="30">
        <v>2579261</v>
      </c>
      <c r="C24" s="30">
        <v>1941539</v>
      </c>
      <c r="D24" s="30">
        <v>1372021</v>
      </c>
      <c r="E24" s="37">
        <v>0.33</v>
      </c>
      <c r="F24" s="37">
        <v>0.88</v>
      </c>
      <c r="G24" s="30">
        <v>637722</v>
      </c>
      <c r="H24" s="30">
        <v>1207240</v>
      </c>
      <c r="I24" s="20"/>
      <c r="J24" s="30">
        <v>2579261</v>
      </c>
      <c r="K24" s="30">
        <v>1941539</v>
      </c>
      <c r="L24" s="30">
        <v>1794321</v>
      </c>
      <c r="M24" s="30">
        <v>2716527</v>
      </c>
      <c r="N24" s="30">
        <v>1372021</v>
      </c>
      <c r="O24" s="30">
        <v>1791228</v>
      </c>
      <c r="P24" s="30">
        <v>1244545</v>
      </c>
      <c r="Q24" s="30">
        <v>1281457</v>
      </c>
      <c r="R24" s="30">
        <v>1298730</v>
      </c>
      <c r="S24" s="30">
        <v>1139847</v>
      </c>
      <c r="T24" s="30">
        <v>999389</v>
      </c>
      <c r="U24" s="30">
        <v>1164442</v>
      </c>
      <c r="V24" s="30">
        <v>970339</v>
      </c>
      <c r="W24" s="30">
        <v>1378430</v>
      </c>
      <c r="X24" s="30">
        <v>1113574</v>
      </c>
      <c r="Y24" s="30">
        <v>970529</v>
      </c>
      <c r="Z24" s="30">
        <v>1019763</v>
      </c>
      <c r="AA24" s="30">
        <v>888626</v>
      </c>
      <c r="AB24" s="30">
        <v>907855</v>
      </c>
      <c r="AC24" s="30">
        <v>943067</v>
      </c>
      <c r="AD24" s="30">
        <v>814426</v>
      </c>
    </row>
    <row r="25" spans="1:30" ht="15" customHeight="1" x14ac:dyDescent="0.3">
      <c r="A25" s="16" t="s">
        <v>306</v>
      </c>
      <c r="B25" s="30">
        <v>857932</v>
      </c>
      <c r="C25" s="30">
        <v>741086</v>
      </c>
      <c r="D25" s="30">
        <v>71057</v>
      </c>
      <c r="E25" s="37">
        <v>0.16</v>
      </c>
      <c r="F25" s="16" t="s">
        <v>229</v>
      </c>
      <c r="G25" s="30">
        <v>116846</v>
      </c>
      <c r="H25" s="30">
        <v>786875</v>
      </c>
      <c r="I25" s="20"/>
      <c r="J25" s="30">
        <v>857932</v>
      </c>
      <c r="K25" s="30">
        <v>741086</v>
      </c>
      <c r="L25" s="30">
        <v>117214</v>
      </c>
      <c r="M25" s="30">
        <v>58105</v>
      </c>
      <c r="N25" s="30">
        <v>71057</v>
      </c>
      <c r="O25" s="30">
        <v>36732</v>
      </c>
      <c r="P25" s="30">
        <v>33045</v>
      </c>
      <c r="Q25" s="30">
        <v>32184</v>
      </c>
      <c r="R25" s="30">
        <v>41222</v>
      </c>
      <c r="S25" s="30">
        <v>91166</v>
      </c>
      <c r="T25" s="30">
        <v>99512</v>
      </c>
      <c r="U25" s="30">
        <v>124395</v>
      </c>
      <c r="V25" s="30">
        <v>152909</v>
      </c>
      <c r="W25" s="30">
        <v>105359</v>
      </c>
      <c r="X25" s="30">
        <v>129936</v>
      </c>
      <c r="Y25" s="30">
        <v>112912</v>
      </c>
      <c r="Z25" s="30">
        <v>165521</v>
      </c>
      <c r="AA25" s="30">
        <v>171102</v>
      </c>
      <c r="AB25" s="30">
        <v>226233</v>
      </c>
      <c r="AC25" s="30">
        <v>227843</v>
      </c>
      <c r="AD25" s="30">
        <v>480823</v>
      </c>
    </row>
    <row r="26" spans="1:30" ht="15" customHeight="1" x14ac:dyDescent="0.3">
      <c r="A26" s="16" t="s">
        <v>156</v>
      </c>
      <c r="B26" s="30">
        <v>372711</v>
      </c>
      <c r="C26" s="30">
        <v>392405</v>
      </c>
      <c r="D26" s="30">
        <v>337025</v>
      </c>
      <c r="E26" s="37">
        <v>-0.05</v>
      </c>
      <c r="F26" s="37">
        <v>0.11</v>
      </c>
      <c r="G26" s="30">
        <v>-19694</v>
      </c>
      <c r="H26" s="30">
        <v>35686</v>
      </c>
      <c r="I26" s="20"/>
      <c r="J26" s="30">
        <v>372711</v>
      </c>
      <c r="K26" s="30">
        <v>392405</v>
      </c>
      <c r="L26" s="30">
        <v>287530</v>
      </c>
      <c r="M26" s="30">
        <v>308464</v>
      </c>
      <c r="N26" s="30">
        <v>337025</v>
      </c>
      <c r="O26" s="30">
        <v>491260</v>
      </c>
      <c r="P26" s="30">
        <v>319382</v>
      </c>
      <c r="Q26" s="30">
        <v>321685</v>
      </c>
      <c r="R26" s="30">
        <v>317690</v>
      </c>
      <c r="S26" s="30">
        <v>334291</v>
      </c>
      <c r="T26" s="30">
        <v>319475</v>
      </c>
      <c r="U26" s="30">
        <v>337462</v>
      </c>
      <c r="V26" s="30">
        <v>343788</v>
      </c>
      <c r="W26" s="30">
        <v>376831</v>
      </c>
      <c r="X26" s="30">
        <v>390965</v>
      </c>
      <c r="Y26" s="30">
        <v>425455</v>
      </c>
      <c r="Z26" s="30">
        <v>444358</v>
      </c>
      <c r="AA26" s="30">
        <v>468741</v>
      </c>
      <c r="AB26" s="30">
        <v>462678</v>
      </c>
      <c r="AC26" s="30">
        <v>473209</v>
      </c>
      <c r="AD26" s="30">
        <v>447096</v>
      </c>
    </row>
    <row r="27" spans="1:30" ht="15" customHeight="1" x14ac:dyDescent="0.3">
      <c r="A27" s="16" t="s">
        <v>157</v>
      </c>
      <c r="B27" s="30">
        <v>1519064</v>
      </c>
      <c r="C27" s="30">
        <v>1818277</v>
      </c>
      <c r="D27" s="30">
        <v>898230</v>
      </c>
      <c r="E27" s="37">
        <v>-0.16</v>
      </c>
      <c r="F27" s="37">
        <v>0.69000000000000006</v>
      </c>
      <c r="G27" s="30">
        <v>-299213</v>
      </c>
      <c r="H27" s="30">
        <v>620834</v>
      </c>
      <c r="I27" s="20"/>
      <c r="J27" s="30">
        <v>1519064</v>
      </c>
      <c r="K27" s="30">
        <v>1818277</v>
      </c>
      <c r="L27" s="30">
        <v>549760</v>
      </c>
      <c r="M27" s="30">
        <v>797542</v>
      </c>
      <c r="N27" s="30">
        <v>898230</v>
      </c>
      <c r="O27" s="30">
        <v>1063115</v>
      </c>
      <c r="P27" s="30">
        <v>677846</v>
      </c>
      <c r="Q27" s="30">
        <v>913619</v>
      </c>
      <c r="R27" s="30">
        <v>1126761</v>
      </c>
      <c r="S27" s="30">
        <v>706378</v>
      </c>
      <c r="T27" s="30">
        <v>687925</v>
      </c>
      <c r="U27" s="30">
        <v>728714</v>
      </c>
      <c r="V27" s="30">
        <v>821834</v>
      </c>
      <c r="W27" s="30">
        <v>653182</v>
      </c>
      <c r="X27" s="30">
        <v>670985</v>
      </c>
      <c r="Y27" s="30">
        <v>593235</v>
      </c>
      <c r="Z27" s="30">
        <v>679577</v>
      </c>
      <c r="AA27" s="30">
        <v>821468</v>
      </c>
      <c r="AB27" s="30">
        <v>934658</v>
      </c>
      <c r="AC27" s="30">
        <v>980862</v>
      </c>
      <c r="AD27" s="30">
        <v>886079</v>
      </c>
    </row>
    <row r="28" spans="1:30" ht="15" customHeight="1" x14ac:dyDescent="0.3">
      <c r="A28" s="35" t="s">
        <v>159</v>
      </c>
      <c r="B28" s="79">
        <v>23361876</v>
      </c>
      <c r="C28" s="79">
        <v>23848362</v>
      </c>
      <c r="D28" s="79">
        <v>12865265</v>
      </c>
      <c r="E28" s="53">
        <v>-0.02</v>
      </c>
      <c r="F28" s="53">
        <v>0.82000000000000006</v>
      </c>
      <c r="G28" s="79">
        <v>-486487</v>
      </c>
      <c r="H28" s="79">
        <v>10496611</v>
      </c>
      <c r="I28" s="41"/>
      <c r="J28" s="79">
        <v>23361876</v>
      </c>
      <c r="K28" s="79">
        <v>23848362</v>
      </c>
      <c r="L28" s="79">
        <v>18283189</v>
      </c>
      <c r="M28" s="79">
        <v>14892354</v>
      </c>
      <c r="N28" s="79">
        <v>12865265</v>
      </c>
      <c r="O28" s="79">
        <v>16594870</v>
      </c>
      <c r="P28" s="79">
        <v>15933932</v>
      </c>
      <c r="Q28" s="79">
        <v>17031612</v>
      </c>
      <c r="R28" s="79">
        <v>16544994</v>
      </c>
      <c r="S28" s="79">
        <v>17974453</v>
      </c>
      <c r="T28" s="79">
        <v>16707723</v>
      </c>
      <c r="U28" s="79">
        <v>17104108</v>
      </c>
      <c r="V28" s="79">
        <v>16411273</v>
      </c>
      <c r="W28" s="79">
        <v>17567077</v>
      </c>
      <c r="X28" s="79">
        <v>17257978</v>
      </c>
      <c r="Y28" s="79">
        <v>17436193</v>
      </c>
      <c r="Z28" s="79">
        <v>16809864</v>
      </c>
      <c r="AA28" s="79">
        <v>17247416</v>
      </c>
      <c r="AB28" s="79">
        <v>17613138</v>
      </c>
      <c r="AC28" s="79">
        <v>18297235</v>
      </c>
      <c r="AD28" s="79">
        <v>16295981</v>
      </c>
    </row>
    <row r="29" spans="1:30" ht="15" customHeight="1" x14ac:dyDescent="0.3">
      <c r="A29" s="5" t="s">
        <v>160</v>
      </c>
      <c r="B29" s="79">
        <v>5487610</v>
      </c>
      <c r="C29" s="79">
        <v>5539686</v>
      </c>
      <c r="D29" s="79">
        <v>4290879</v>
      </c>
      <c r="E29" s="53">
        <v>-0.01</v>
      </c>
      <c r="F29" s="53">
        <v>0.28000000000000003</v>
      </c>
      <c r="G29" s="79">
        <v>-52076</v>
      </c>
      <c r="H29" s="79">
        <v>1196731</v>
      </c>
      <c r="I29" s="41"/>
      <c r="J29" s="79">
        <v>5487610</v>
      </c>
      <c r="K29" s="79">
        <v>5539686</v>
      </c>
      <c r="L29" s="79">
        <v>4195598</v>
      </c>
      <c r="M29" s="79">
        <v>4078101</v>
      </c>
      <c r="N29" s="79">
        <v>4290879</v>
      </c>
      <c r="O29" s="79">
        <v>3910380</v>
      </c>
      <c r="P29" s="79">
        <v>3771042</v>
      </c>
      <c r="Q29" s="79">
        <v>3585736</v>
      </c>
      <c r="R29" s="79">
        <v>3332714</v>
      </c>
      <c r="S29" s="79">
        <v>3695367</v>
      </c>
      <c r="T29" s="79">
        <v>3545893</v>
      </c>
      <c r="U29" s="79">
        <v>3464046</v>
      </c>
      <c r="V29" s="79">
        <v>3424691</v>
      </c>
      <c r="W29" s="79">
        <v>3588070</v>
      </c>
      <c r="X29" s="79">
        <v>3481334</v>
      </c>
      <c r="Y29" s="79">
        <v>3373593</v>
      </c>
      <c r="Z29" s="79">
        <v>3258258</v>
      </c>
      <c r="AA29" s="79">
        <v>3232950</v>
      </c>
      <c r="AB29" s="79">
        <v>3171035</v>
      </c>
      <c r="AC29" s="79">
        <v>3078241</v>
      </c>
      <c r="AD29" s="79">
        <v>2906381</v>
      </c>
    </row>
    <row r="30" spans="1:30" ht="15" customHeight="1" x14ac:dyDescent="0.3">
      <c r="A30" s="123" t="s">
        <v>451</v>
      </c>
      <c r="B30" s="30">
        <v>4745165</v>
      </c>
      <c r="C30" s="30">
        <v>4783148</v>
      </c>
      <c r="D30" s="30">
        <v>4290879</v>
      </c>
      <c r="E30" s="37">
        <v>-0.01</v>
      </c>
      <c r="F30" s="37">
        <v>0.11</v>
      </c>
      <c r="G30" s="30">
        <v>-37984</v>
      </c>
      <c r="H30" s="30">
        <v>454286</v>
      </c>
      <c r="I30" s="41"/>
      <c r="J30" s="30">
        <v>4745165</v>
      </c>
      <c r="K30" s="30">
        <v>4783148</v>
      </c>
      <c r="L30" s="30">
        <v>3864560</v>
      </c>
      <c r="M30" s="30">
        <v>3864560</v>
      </c>
      <c r="N30" s="30">
        <v>3864560</v>
      </c>
      <c r="O30" s="30">
        <v>3864560</v>
      </c>
      <c r="P30" s="30">
        <v>3864560</v>
      </c>
      <c r="Q30" s="30">
        <v>3864560</v>
      </c>
      <c r="R30" s="30">
        <v>3864560</v>
      </c>
      <c r="S30" s="30">
        <v>3864560</v>
      </c>
      <c r="T30" s="30">
        <v>3864560</v>
      </c>
      <c r="U30" s="30">
        <v>3864560</v>
      </c>
      <c r="V30" s="30">
        <v>3864560</v>
      </c>
      <c r="W30" s="30">
        <v>3864560</v>
      </c>
      <c r="X30" s="30">
        <v>3864560</v>
      </c>
      <c r="Y30" s="30">
        <v>3864560</v>
      </c>
      <c r="Z30" s="30">
        <v>3864560</v>
      </c>
      <c r="AA30" s="30">
        <v>3864560000</v>
      </c>
      <c r="AB30" s="30">
        <v>3864560000</v>
      </c>
      <c r="AC30" s="30">
        <v>3864560000</v>
      </c>
      <c r="AD30" s="30">
        <v>3864560000</v>
      </c>
    </row>
    <row r="31" spans="1:30" ht="15" customHeight="1" x14ac:dyDescent="0.3">
      <c r="A31" s="123" t="s">
        <v>161</v>
      </c>
      <c r="B31" s="30">
        <v>742445</v>
      </c>
      <c r="C31" s="30">
        <v>756538</v>
      </c>
      <c r="D31" s="30">
        <v>0</v>
      </c>
      <c r="E31" s="37">
        <v>-0.02</v>
      </c>
      <c r="F31" s="16" t="s">
        <v>117</v>
      </c>
      <c r="G31" s="30">
        <v>-14092</v>
      </c>
      <c r="H31" s="30">
        <v>742445</v>
      </c>
      <c r="I31" s="41"/>
      <c r="J31" s="30">
        <v>742445</v>
      </c>
      <c r="K31" s="30">
        <v>756538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</row>
    <row r="32" spans="1:30" ht="15" customHeight="1" x14ac:dyDescent="0.3">
      <c r="A32" s="35" t="s">
        <v>307</v>
      </c>
      <c r="B32" s="35"/>
      <c r="C32" s="35"/>
      <c r="D32" s="35"/>
      <c r="E32" s="35"/>
      <c r="F32" s="35"/>
      <c r="G32" s="35"/>
      <c r="H32" s="35"/>
      <c r="I32" s="41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</row>
    <row r="33" spans="1:30" ht="15" customHeight="1" x14ac:dyDescent="0.3">
      <c r="A33" s="78" t="s">
        <v>308</v>
      </c>
      <c r="B33" s="30">
        <v>9243148</v>
      </c>
      <c r="C33" s="30">
        <v>10217373</v>
      </c>
      <c r="D33" s="30">
        <v>4549342</v>
      </c>
      <c r="E33" s="37">
        <v>-0.1</v>
      </c>
      <c r="F33" s="37">
        <v>1.03</v>
      </c>
      <c r="G33" s="30">
        <v>-974225</v>
      </c>
      <c r="H33" s="30">
        <v>4693806</v>
      </c>
      <c r="I33" s="20"/>
      <c r="J33" s="30">
        <v>9243148</v>
      </c>
      <c r="K33" s="30">
        <v>10217373</v>
      </c>
      <c r="L33" s="30">
        <v>8356182</v>
      </c>
      <c r="M33" s="30">
        <v>4917035</v>
      </c>
      <c r="N33" s="30">
        <v>4549342</v>
      </c>
      <c r="O33" s="30">
        <v>6520016</v>
      </c>
      <c r="P33" s="30">
        <v>4287021</v>
      </c>
      <c r="Q33" s="30">
        <v>4608285</v>
      </c>
      <c r="R33" s="30">
        <v>3921930</v>
      </c>
      <c r="S33" s="30">
        <v>4106850</v>
      </c>
      <c r="T33" s="30">
        <v>318491</v>
      </c>
      <c r="U33" s="30">
        <v>3295776</v>
      </c>
      <c r="V33" s="30">
        <v>3365447</v>
      </c>
      <c r="W33" s="30">
        <v>3625473</v>
      </c>
      <c r="X33" s="30">
        <v>4173646</v>
      </c>
      <c r="Y33" s="30">
        <v>4311817</v>
      </c>
      <c r="Z33" s="30">
        <v>4451176</v>
      </c>
      <c r="AA33" s="30">
        <v>4635341</v>
      </c>
      <c r="AB33" s="30">
        <v>4575286</v>
      </c>
      <c r="AC33" s="30">
        <v>4584438</v>
      </c>
      <c r="AD33" s="30">
        <v>5190914</v>
      </c>
    </row>
    <row r="34" spans="1:30" ht="15" customHeight="1" x14ac:dyDescent="0.3">
      <c r="A34" s="78" t="s">
        <v>309</v>
      </c>
      <c r="B34" s="30">
        <v>8817531</v>
      </c>
      <c r="C34" s="30">
        <v>10176964</v>
      </c>
      <c r="D34" s="30">
        <v>3996471</v>
      </c>
      <c r="E34" s="37">
        <v>-0.13</v>
      </c>
      <c r="F34" s="37">
        <v>1.21</v>
      </c>
      <c r="G34" s="30">
        <v>-1359433</v>
      </c>
      <c r="H34" s="30">
        <v>4821060</v>
      </c>
      <c r="I34" s="20"/>
      <c r="J34" s="30">
        <v>8817531</v>
      </c>
      <c r="K34" s="30">
        <v>10176964</v>
      </c>
      <c r="L34" s="30">
        <v>8033557</v>
      </c>
      <c r="M34" s="30">
        <v>3981048</v>
      </c>
      <c r="N34" s="30">
        <v>3996471</v>
      </c>
      <c r="O34" s="30">
        <v>5290319</v>
      </c>
      <c r="P34" s="30">
        <v>3050716</v>
      </c>
      <c r="Q34" s="30">
        <v>3078356</v>
      </c>
      <c r="R34" s="30">
        <v>3247063</v>
      </c>
      <c r="S34" s="30">
        <v>3435736</v>
      </c>
      <c r="T34" s="30">
        <v>2922290</v>
      </c>
      <c r="U34" s="30">
        <v>3243598</v>
      </c>
      <c r="V34" s="30">
        <v>3294689</v>
      </c>
      <c r="W34" s="30">
        <v>3630758</v>
      </c>
      <c r="X34" s="30">
        <v>4022064</v>
      </c>
      <c r="Y34" s="30">
        <v>4262949</v>
      </c>
      <c r="Z34" s="30">
        <v>4431080</v>
      </c>
      <c r="AA34" s="30">
        <v>4654177</v>
      </c>
      <c r="AB34" s="30">
        <v>4631692</v>
      </c>
      <c r="AC34" s="30">
        <v>4759764</v>
      </c>
      <c r="AD34" s="30">
        <v>5275112</v>
      </c>
    </row>
    <row r="35" spans="1:30" ht="15" customHeight="1" x14ac:dyDescent="0.3">
      <c r="A35" s="78" t="s">
        <v>310</v>
      </c>
      <c r="B35" s="30">
        <v>-38726</v>
      </c>
      <c r="C35" s="30">
        <v>-149359</v>
      </c>
      <c r="D35" s="30">
        <v>59670</v>
      </c>
      <c r="E35" s="37">
        <v>-0.74</v>
      </c>
      <c r="F35" s="37">
        <v>-1.6500000000000001</v>
      </c>
      <c r="G35" s="30">
        <v>110633</v>
      </c>
      <c r="H35" s="30">
        <v>-98396</v>
      </c>
      <c r="I35" s="20"/>
      <c r="J35" s="30">
        <v>-38726</v>
      </c>
      <c r="K35" s="30">
        <v>-149359</v>
      </c>
      <c r="L35" s="30">
        <v>-139306</v>
      </c>
      <c r="M35" s="30">
        <v>-105365</v>
      </c>
      <c r="N35" s="30">
        <v>59670</v>
      </c>
      <c r="O35" s="30">
        <v>195549</v>
      </c>
      <c r="P35" s="30">
        <v>-27698</v>
      </c>
      <c r="Q35" s="30">
        <v>-15592</v>
      </c>
      <c r="R35" s="30">
        <v>-46689</v>
      </c>
      <c r="S35" s="30">
        <v>-220916</v>
      </c>
      <c r="T35" s="30">
        <v>-92414</v>
      </c>
      <c r="U35" s="30">
        <v>-128585</v>
      </c>
      <c r="V35" s="30">
        <v>-89640</v>
      </c>
      <c r="W35" s="30">
        <v>-32108</v>
      </c>
      <c r="X35" s="30">
        <v>-196929</v>
      </c>
      <c r="Y35" s="30">
        <v>-247982</v>
      </c>
      <c r="Z35" s="30">
        <v>-33871</v>
      </c>
      <c r="AA35" s="30">
        <v>8103</v>
      </c>
      <c r="AB35" s="30">
        <v>-4000</v>
      </c>
      <c r="AC35" s="30">
        <v>-16566</v>
      </c>
      <c r="AD35" s="30">
        <v>38080</v>
      </c>
    </row>
    <row r="36" spans="1:30" ht="15" customHeight="1" x14ac:dyDescent="0.3">
      <c r="A36" s="35" t="s">
        <v>311</v>
      </c>
      <c r="B36" s="79">
        <v>386891</v>
      </c>
      <c r="C36" s="79">
        <v>-108950</v>
      </c>
      <c r="D36" s="79">
        <v>612541</v>
      </c>
      <c r="E36" s="53">
        <v>-4.55</v>
      </c>
      <c r="F36" s="53">
        <v>-0.37</v>
      </c>
      <c r="G36" s="79">
        <v>495841</v>
      </c>
      <c r="H36" s="79">
        <v>-225650</v>
      </c>
      <c r="I36" s="41"/>
      <c r="J36" s="79">
        <v>386891</v>
      </c>
      <c r="K36" s="79">
        <v>-108950</v>
      </c>
      <c r="L36" s="79">
        <v>183319</v>
      </c>
      <c r="M36" s="79">
        <v>830622</v>
      </c>
      <c r="N36" s="79">
        <v>612541</v>
      </c>
      <c r="O36" s="79">
        <v>1425246</v>
      </c>
      <c r="P36" s="79">
        <v>1208607</v>
      </c>
      <c r="Q36" s="79">
        <v>1514337</v>
      </c>
      <c r="R36" s="79">
        <v>628178</v>
      </c>
      <c r="S36" s="79">
        <v>450198</v>
      </c>
      <c r="T36" s="79">
        <v>-2696213</v>
      </c>
      <c r="U36" s="79">
        <v>-76407</v>
      </c>
      <c r="V36" s="79">
        <v>-18882</v>
      </c>
      <c r="W36" s="79">
        <v>-37393</v>
      </c>
      <c r="X36" s="79">
        <v>-45347</v>
      </c>
      <c r="Y36" s="79">
        <v>-199114</v>
      </c>
      <c r="Z36" s="79">
        <v>-13775</v>
      </c>
      <c r="AA36" s="79">
        <v>-10733</v>
      </c>
      <c r="AB36" s="79">
        <v>-60406</v>
      </c>
      <c r="AC36" s="79">
        <v>-191892</v>
      </c>
      <c r="AD36" s="79">
        <v>-46118</v>
      </c>
    </row>
    <row r="37" spans="1:30" ht="15" customHeight="1" x14ac:dyDescent="0.3">
      <c r="A37" s="78" t="s">
        <v>163</v>
      </c>
      <c r="B37" s="1"/>
      <c r="C37" s="1"/>
      <c r="D37" s="1"/>
      <c r="I37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50"/>
  <sheetViews>
    <sheetView showRuler="0" workbookViewId="0"/>
  </sheetViews>
  <sheetFormatPr baseColWidth="10" defaultColWidth="13.08984375" defaultRowHeight="12.5" x14ac:dyDescent="0.25"/>
  <cols>
    <col min="1" max="1" width="42.81640625" customWidth="1"/>
    <col min="2" max="4" width="16.7265625" customWidth="1"/>
  </cols>
  <sheetData>
    <row r="1" spans="1:28" ht="15" customHeight="1" x14ac:dyDescent="0.25">
      <c r="G1" s="20"/>
    </row>
    <row r="2" spans="1:28" ht="15" customHeight="1" x14ac:dyDescent="0.25">
      <c r="G2" s="20"/>
    </row>
    <row r="3" spans="1:28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5" customHeight="1" x14ac:dyDescent="0.3">
      <c r="A4" s="4"/>
      <c r="B4" s="4"/>
      <c r="C4" s="4"/>
      <c r="D4" s="4"/>
      <c r="G4" s="20"/>
    </row>
    <row r="5" spans="1:28" ht="15" customHeight="1" x14ac:dyDescent="0.3">
      <c r="A5" s="5" t="s">
        <v>54</v>
      </c>
      <c r="B5" s="5"/>
      <c r="C5" s="5"/>
      <c r="D5" s="5"/>
      <c r="G5" s="20"/>
    </row>
    <row r="6" spans="1:28" ht="15" customHeight="1" x14ac:dyDescent="0.3">
      <c r="A6" s="4"/>
      <c r="B6" s="4"/>
      <c r="C6" s="4"/>
      <c r="D6" s="4"/>
      <c r="G6" s="20"/>
    </row>
    <row r="7" spans="1:28" ht="15" customHeight="1" x14ac:dyDescent="0.3">
      <c r="A7" s="32" t="s">
        <v>55</v>
      </c>
      <c r="B7" s="33"/>
      <c r="C7" s="33"/>
      <c r="D7" s="33"/>
      <c r="E7" s="33"/>
      <c r="F7" s="33"/>
      <c r="G7" s="20"/>
      <c r="H7" s="34"/>
      <c r="I7" s="34" t="s">
        <v>7</v>
      </c>
      <c r="J7" s="34" t="s">
        <v>8</v>
      </c>
      <c r="K7" s="34" t="s">
        <v>9</v>
      </c>
      <c r="L7" s="34" t="s">
        <v>10</v>
      </c>
      <c r="M7" s="34" t="s">
        <v>11</v>
      </c>
      <c r="N7" s="34" t="s">
        <v>12</v>
      </c>
      <c r="O7" s="34" t="s">
        <v>13</v>
      </c>
      <c r="P7" s="34" t="s">
        <v>14</v>
      </c>
      <c r="Q7" s="34" t="s">
        <v>15</v>
      </c>
      <c r="R7" s="34" t="s">
        <v>16</v>
      </c>
      <c r="S7" s="34" t="s">
        <v>17</v>
      </c>
      <c r="T7" s="34" t="s">
        <v>18</v>
      </c>
      <c r="U7" s="34" t="s">
        <v>19</v>
      </c>
      <c r="V7" s="34" t="s">
        <v>20</v>
      </c>
      <c r="W7" s="34" t="s">
        <v>21</v>
      </c>
      <c r="X7" s="34" t="s">
        <v>22</v>
      </c>
      <c r="Y7" s="34" t="s">
        <v>23</v>
      </c>
      <c r="Z7" s="34" t="s">
        <v>24</v>
      </c>
      <c r="AA7" s="34" t="s">
        <v>25</v>
      </c>
      <c r="AB7" s="34" t="s">
        <v>26</v>
      </c>
    </row>
    <row r="8" spans="1:28" ht="15" customHeight="1" x14ac:dyDescent="0.3">
      <c r="A8" s="9" t="s">
        <v>56</v>
      </c>
      <c r="B8" s="11">
        <v>2025</v>
      </c>
      <c r="C8" s="26">
        <v>2024</v>
      </c>
      <c r="D8" s="12">
        <v>2024</v>
      </c>
      <c r="E8" s="171" t="s">
        <v>57</v>
      </c>
      <c r="F8" s="171"/>
      <c r="G8" s="20"/>
      <c r="H8" s="11">
        <v>2025</v>
      </c>
      <c r="I8" s="12">
        <v>2024</v>
      </c>
      <c r="J8" s="12">
        <v>2024</v>
      </c>
      <c r="K8" s="12">
        <v>2024</v>
      </c>
      <c r="L8" s="11">
        <v>2024</v>
      </c>
      <c r="M8" s="12">
        <v>2023</v>
      </c>
      <c r="N8" s="12">
        <v>2023</v>
      </c>
      <c r="O8" s="12">
        <v>2023</v>
      </c>
      <c r="P8" s="11">
        <v>2023</v>
      </c>
      <c r="Q8" s="12">
        <v>2022</v>
      </c>
      <c r="R8" s="12">
        <v>2022</v>
      </c>
      <c r="S8" s="12">
        <v>2022</v>
      </c>
      <c r="T8" s="11">
        <v>2022</v>
      </c>
      <c r="U8" s="12">
        <v>2021</v>
      </c>
      <c r="V8" s="12">
        <v>2021</v>
      </c>
      <c r="W8" s="12">
        <v>2021</v>
      </c>
      <c r="X8" s="11">
        <v>2021</v>
      </c>
      <c r="Y8" s="12">
        <v>2020</v>
      </c>
      <c r="Z8" s="12">
        <v>2020</v>
      </c>
      <c r="AA8" s="12">
        <v>2020</v>
      </c>
      <c r="AB8" s="11">
        <v>2020</v>
      </c>
    </row>
    <row r="9" spans="1:28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20"/>
      <c r="H9" s="15" t="s">
        <v>28</v>
      </c>
      <c r="I9" s="15" t="s">
        <v>29</v>
      </c>
      <c r="J9" s="15" t="s">
        <v>30</v>
      </c>
      <c r="K9" s="15" t="s">
        <v>31</v>
      </c>
      <c r="L9" s="15" t="s">
        <v>28</v>
      </c>
      <c r="M9" s="15" t="s">
        <v>29</v>
      </c>
      <c r="N9" s="15" t="s">
        <v>30</v>
      </c>
      <c r="O9" s="15" t="s">
        <v>31</v>
      </c>
      <c r="P9" s="15" t="s">
        <v>28</v>
      </c>
      <c r="Q9" s="15" t="s">
        <v>29</v>
      </c>
      <c r="R9" s="15" t="s">
        <v>30</v>
      </c>
      <c r="S9" s="15" t="s">
        <v>31</v>
      </c>
      <c r="T9" s="15" t="s">
        <v>28</v>
      </c>
      <c r="U9" s="15" t="s">
        <v>29</v>
      </c>
      <c r="V9" s="15" t="s">
        <v>30</v>
      </c>
      <c r="W9" s="15" t="s">
        <v>31</v>
      </c>
      <c r="X9" s="15" t="s">
        <v>28</v>
      </c>
      <c r="Y9" s="15" t="s">
        <v>29</v>
      </c>
      <c r="Z9" s="15" t="s">
        <v>30</v>
      </c>
      <c r="AA9" s="15" t="s">
        <v>31</v>
      </c>
      <c r="AB9" s="15" t="s">
        <v>28</v>
      </c>
    </row>
    <row r="10" spans="1:28" ht="15" customHeight="1" x14ac:dyDescent="0.3">
      <c r="A10" s="35" t="s">
        <v>58</v>
      </c>
      <c r="B10" s="35"/>
      <c r="C10" s="35"/>
      <c r="D10" s="35"/>
      <c r="E10" s="36"/>
      <c r="F10" s="36"/>
      <c r="G10" s="41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</row>
    <row r="11" spans="1:28" ht="15" customHeight="1" x14ac:dyDescent="0.3">
      <c r="A11" s="16" t="s">
        <v>59</v>
      </c>
      <c r="B11" s="19">
        <v>7160</v>
      </c>
      <c r="C11" s="19">
        <v>7450</v>
      </c>
      <c r="D11" s="19">
        <v>2829.75</v>
      </c>
      <c r="E11" s="37">
        <v>-0.04</v>
      </c>
      <c r="F11" s="37">
        <v>1.53</v>
      </c>
      <c r="G11" s="20"/>
      <c r="H11" s="19">
        <v>7160</v>
      </c>
      <c r="I11" s="19">
        <v>7450</v>
      </c>
      <c r="J11" s="19">
        <v>5230</v>
      </c>
      <c r="K11" s="19">
        <v>4135.05</v>
      </c>
      <c r="L11" s="19">
        <v>2829.75</v>
      </c>
      <c r="M11" s="19">
        <v>1677</v>
      </c>
      <c r="N11" s="19">
        <v>1069.5999999999999</v>
      </c>
      <c r="O11" s="19">
        <v>885.8</v>
      </c>
      <c r="P11" s="19">
        <v>442.85</v>
      </c>
      <c r="Q11" s="19">
        <v>330.8</v>
      </c>
      <c r="R11" s="19">
        <v>234.1</v>
      </c>
      <c r="S11" s="19">
        <v>176.2</v>
      </c>
      <c r="T11" s="19">
        <v>205.85</v>
      </c>
      <c r="U11" s="19">
        <v>195.35</v>
      </c>
      <c r="V11" s="19">
        <v>193.85</v>
      </c>
      <c r="W11" s="19">
        <v>146.6</v>
      </c>
      <c r="X11" s="19">
        <v>111.4</v>
      </c>
      <c r="Y11" s="19">
        <v>125.75</v>
      </c>
      <c r="Z11" s="19">
        <v>105.9</v>
      </c>
      <c r="AA11" s="19">
        <v>103.2</v>
      </c>
      <c r="AB11" s="19">
        <v>57.95</v>
      </c>
    </row>
    <row r="12" spans="1:28" ht="15" customHeight="1" x14ac:dyDescent="0.3">
      <c r="A12" s="16" t="s">
        <v>60</v>
      </c>
      <c r="B12" s="19">
        <v>54.47</v>
      </c>
      <c r="C12" s="19">
        <v>62.32</v>
      </c>
      <c r="D12" s="19">
        <v>25.42</v>
      </c>
      <c r="E12" s="37">
        <v>-0.13</v>
      </c>
      <c r="F12" s="37">
        <v>1.1400000000000001</v>
      </c>
      <c r="G12" s="20"/>
      <c r="H12" s="19">
        <v>54.47</v>
      </c>
      <c r="I12" s="19">
        <v>62.32</v>
      </c>
      <c r="J12" s="19">
        <v>42.09</v>
      </c>
      <c r="K12" s="19">
        <v>30.56</v>
      </c>
      <c r="L12" s="19">
        <v>25.42</v>
      </c>
      <c r="M12" s="19">
        <v>17.260000000000002</v>
      </c>
      <c r="N12" s="19">
        <v>13.05</v>
      </c>
      <c r="O12" s="19">
        <v>17.2</v>
      </c>
      <c r="P12" s="19">
        <v>10.98</v>
      </c>
      <c r="Q12" s="19">
        <v>9.73</v>
      </c>
      <c r="R12" s="19">
        <v>7.46</v>
      </c>
      <c r="S12" s="19">
        <v>6.91</v>
      </c>
      <c r="T12" s="19">
        <v>10.8</v>
      </c>
      <c r="U12" s="19">
        <v>9.49</v>
      </c>
      <c r="V12" s="19">
        <v>10.07</v>
      </c>
      <c r="W12" s="19">
        <v>8.6199999999999992</v>
      </c>
      <c r="X12" s="19">
        <v>7.61</v>
      </c>
      <c r="Y12" s="19">
        <v>8.74</v>
      </c>
      <c r="Z12" s="19">
        <v>7.24</v>
      </c>
      <c r="AA12" s="19">
        <v>9.6999999999999993</v>
      </c>
      <c r="AB12" s="19">
        <v>7.05</v>
      </c>
    </row>
    <row r="13" spans="1:28" ht="15" customHeight="1" x14ac:dyDescent="0.3">
      <c r="A13" s="16" t="s">
        <v>61</v>
      </c>
      <c r="B13" s="19">
        <v>1.7</v>
      </c>
      <c r="C13" s="19">
        <v>1.79</v>
      </c>
      <c r="D13" s="19">
        <v>0.81</v>
      </c>
      <c r="E13" s="37">
        <v>-0.05</v>
      </c>
      <c r="F13" s="37">
        <v>1.1000000000000001</v>
      </c>
      <c r="G13" s="20"/>
      <c r="H13" s="19">
        <v>1.7</v>
      </c>
      <c r="I13" s="19">
        <v>1.79</v>
      </c>
      <c r="J13" s="19">
        <v>1.48</v>
      </c>
      <c r="K13" s="19">
        <v>1.22</v>
      </c>
      <c r="L13" s="19">
        <v>0.81</v>
      </c>
      <c r="M13" s="19">
        <v>0.52</v>
      </c>
      <c r="N13" s="19">
        <v>0.35</v>
      </c>
      <c r="O13" s="19">
        <v>0.3</v>
      </c>
      <c r="P13" s="19">
        <v>0.14000000000000001</v>
      </c>
      <c r="Q13" s="19">
        <v>0.11</v>
      </c>
      <c r="R13" s="19">
        <v>0.08</v>
      </c>
      <c r="S13" s="19">
        <v>0.06</v>
      </c>
      <c r="T13" s="19">
        <v>7.0000000000000007E-2</v>
      </c>
      <c r="U13" s="19">
        <v>7.0000000000000007E-2</v>
      </c>
      <c r="V13" s="19">
        <v>7.0000000000000007E-2</v>
      </c>
      <c r="W13" s="19">
        <v>0.05</v>
      </c>
      <c r="X13" s="19">
        <v>0.04</v>
      </c>
      <c r="Y13" s="19">
        <v>0.05</v>
      </c>
      <c r="Z13" s="19">
        <v>0.04</v>
      </c>
      <c r="AA13" s="19">
        <v>0.04</v>
      </c>
      <c r="AB13" s="19">
        <v>0.02</v>
      </c>
    </row>
    <row r="14" spans="1:28" ht="15" customHeight="1" x14ac:dyDescent="0.3">
      <c r="A14" s="35" t="s">
        <v>62</v>
      </c>
      <c r="B14" s="35"/>
      <c r="C14" s="35"/>
      <c r="D14" s="35"/>
      <c r="E14" s="35"/>
      <c r="F14" s="35"/>
      <c r="G14" s="4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</row>
    <row r="15" spans="1:28" ht="15" customHeight="1" x14ac:dyDescent="0.3">
      <c r="A15" s="16" t="s">
        <v>63</v>
      </c>
      <c r="B15" s="38">
        <v>2448</v>
      </c>
      <c r="C15" s="38">
        <v>2633</v>
      </c>
      <c r="D15" s="38">
        <v>2035</v>
      </c>
      <c r="E15" s="37">
        <v>-7.0000000000000007E-2</v>
      </c>
      <c r="F15" s="37">
        <v>0.2</v>
      </c>
      <c r="G15" s="20"/>
      <c r="H15" s="38">
        <v>2448</v>
      </c>
      <c r="I15" s="38">
        <v>2633</v>
      </c>
      <c r="J15" s="38">
        <v>2112</v>
      </c>
      <c r="K15" s="38">
        <v>2072</v>
      </c>
      <c r="L15" s="38">
        <v>2035</v>
      </c>
      <c r="M15" s="38">
        <v>2673</v>
      </c>
      <c r="N15" s="38">
        <v>1805</v>
      </c>
      <c r="O15" s="38">
        <v>1651</v>
      </c>
      <c r="P15" s="38">
        <v>1607</v>
      </c>
      <c r="Q15" s="38">
        <v>1396</v>
      </c>
      <c r="R15" s="38">
        <v>1633</v>
      </c>
      <c r="S15" s="38">
        <v>1422</v>
      </c>
      <c r="T15" s="38">
        <v>1425</v>
      </c>
      <c r="U15" s="38">
        <v>1870</v>
      </c>
      <c r="V15" s="38">
        <v>1896</v>
      </c>
      <c r="W15" s="38">
        <v>1925</v>
      </c>
      <c r="X15" s="38">
        <v>1457</v>
      </c>
      <c r="Y15" s="38">
        <v>2196</v>
      </c>
      <c r="Z15" s="38">
        <v>3264</v>
      </c>
      <c r="AA15" s="38">
        <v>3496</v>
      </c>
      <c r="AB15" s="38">
        <v>1803</v>
      </c>
    </row>
    <row r="16" spans="1:28" ht="15" customHeight="1" x14ac:dyDescent="0.3">
      <c r="A16" s="16" t="s">
        <v>64</v>
      </c>
      <c r="B16" s="38">
        <v>10701</v>
      </c>
      <c r="C16" s="38">
        <v>10359</v>
      </c>
      <c r="D16" s="38">
        <v>9734</v>
      </c>
      <c r="E16" s="37">
        <v>0.03</v>
      </c>
      <c r="F16" s="37">
        <v>0.1</v>
      </c>
      <c r="G16" s="20"/>
      <c r="H16" s="38">
        <v>10701</v>
      </c>
      <c r="I16" s="38">
        <v>10359</v>
      </c>
      <c r="J16" s="38">
        <v>10128</v>
      </c>
      <c r="K16" s="38">
        <v>11138</v>
      </c>
      <c r="L16" s="38">
        <v>9734</v>
      </c>
      <c r="M16" s="38">
        <v>11939</v>
      </c>
      <c r="N16" s="38">
        <v>7830</v>
      </c>
      <c r="O16" s="38">
        <v>6945</v>
      </c>
      <c r="P16" s="38">
        <v>7983</v>
      </c>
      <c r="Q16" s="38">
        <v>4506</v>
      </c>
      <c r="R16" s="38">
        <v>7277</v>
      </c>
      <c r="S16" s="38">
        <v>5526</v>
      </c>
      <c r="T16" s="38">
        <v>6118</v>
      </c>
      <c r="U16" s="38">
        <v>8856</v>
      </c>
      <c r="V16" s="38">
        <v>8979</v>
      </c>
      <c r="W16" s="38">
        <v>7559</v>
      </c>
      <c r="X16" s="38">
        <v>6728</v>
      </c>
      <c r="Y16" s="38">
        <v>8282</v>
      </c>
      <c r="Z16" s="38">
        <v>14643</v>
      </c>
      <c r="AA16" s="38">
        <v>18404</v>
      </c>
      <c r="AB16" s="38">
        <v>11221</v>
      </c>
    </row>
    <row r="17" spans="1:28" ht="15" customHeight="1" x14ac:dyDescent="0.3">
      <c r="A17" s="35" t="s">
        <v>65</v>
      </c>
      <c r="B17" s="35"/>
      <c r="C17" s="35"/>
      <c r="D17" s="35"/>
      <c r="E17" s="35"/>
      <c r="F17" s="35"/>
      <c r="G17" s="41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</row>
    <row r="18" spans="1:28" ht="15" customHeight="1" x14ac:dyDescent="0.3">
      <c r="A18" s="16" t="s">
        <v>66</v>
      </c>
      <c r="B18" s="38">
        <v>1606254</v>
      </c>
      <c r="C18" s="38">
        <v>1588514</v>
      </c>
      <c r="D18" s="38">
        <v>1474692</v>
      </c>
      <c r="E18" s="37">
        <v>0.01</v>
      </c>
      <c r="F18" s="37">
        <v>0.09</v>
      </c>
      <c r="G18" s="20"/>
      <c r="H18" s="38">
        <v>1606254</v>
      </c>
      <c r="I18" s="38">
        <v>1588514</v>
      </c>
      <c r="J18" s="38">
        <v>1474692</v>
      </c>
      <c r="K18" s="38">
        <v>1474692</v>
      </c>
      <c r="L18" s="38">
        <v>1474692</v>
      </c>
      <c r="M18" s="38">
        <v>1474692</v>
      </c>
      <c r="N18" s="38">
        <v>1474692</v>
      </c>
      <c r="O18" s="38">
        <v>1474692</v>
      </c>
      <c r="P18" s="38">
        <v>1474692</v>
      </c>
      <c r="Q18" s="38">
        <v>1474692</v>
      </c>
      <c r="R18" s="38">
        <v>1474692</v>
      </c>
      <c r="S18" s="38">
        <v>1474692</v>
      </c>
      <c r="T18" s="38">
        <v>1474692</v>
      </c>
      <c r="U18" s="38">
        <v>1474692</v>
      </c>
      <c r="V18" s="38">
        <v>1474692</v>
      </c>
      <c r="W18" s="38">
        <v>1474692</v>
      </c>
      <c r="X18" s="38">
        <v>1474692</v>
      </c>
      <c r="Y18" s="38">
        <v>1474692</v>
      </c>
      <c r="Z18" s="38">
        <v>1426765</v>
      </c>
      <c r="AA18" s="38">
        <v>1426765</v>
      </c>
      <c r="AB18" s="38">
        <v>1426765</v>
      </c>
    </row>
    <row r="19" spans="1:28" ht="15" customHeight="1" x14ac:dyDescent="0.3">
      <c r="A19" s="16" t="s">
        <v>67</v>
      </c>
      <c r="B19" s="19">
        <v>4207.2</v>
      </c>
      <c r="C19" s="19">
        <v>4150.6000000000004</v>
      </c>
      <c r="D19" s="19">
        <v>3502.18</v>
      </c>
      <c r="E19" s="37">
        <v>0.01</v>
      </c>
      <c r="F19" s="37">
        <v>0.2</v>
      </c>
      <c r="G19" s="20"/>
      <c r="H19" s="38">
        <v>4207</v>
      </c>
      <c r="I19" s="38">
        <v>4151</v>
      </c>
      <c r="J19" s="38">
        <v>3539</v>
      </c>
      <c r="K19" s="38">
        <v>3392</v>
      </c>
      <c r="L19" s="38">
        <v>3502</v>
      </c>
      <c r="M19" s="19">
        <v>3235.2</v>
      </c>
      <c r="N19" s="38">
        <v>3094</v>
      </c>
      <c r="O19" s="38">
        <v>2961</v>
      </c>
      <c r="P19" s="38">
        <v>3117</v>
      </c>
      <c r="Q19" s="38">
        <v>3042</v>
      </c>
      <c r="R19" s="38">
        <v>2929</v>
      </c>
      <c r="S19" s="38">
        <v>2865</v>
      </c>
      <c r="T19" s="38">
        <v>2987</v>
      </c>
      <c r="U19" s="38">
        <v>2942</v>
      </c>
      <c r="V19" s="38">
        <v>2855</v>
      </c>
      <c r="W19" s="38">
        <v>2755</v>
      </c>
      <c r="X19" s="38">
        <v>2670</v>
      </c>
      <c r="Y19" s="38">
        <v>2640</v>
      </c>
      <c r="Z19" s="38">
        <v>2680</v>
      </c>
      <c r="AA19" s="38">
        <v>2626</v>
      </c>
      <c r="AB19" s="38">
        <v>2492</v>
      </c>
    </row>
    <row r="20" spans="1:28" ht="15" customHeight="1" x14ac:dyDescent="0.3">
      <c r="A20" s="16" t="s">
        <v>68</v>
      </c>
      <c r="B20" s="19">
        <v>90.88</v>
      </c>
      <c r="C20" s="19">
        <v>391.19</v>
      </c>
      <c r="D20" s="19">
        <v>264.17</v>
      </c>
      <c r="E20" s="37">
        <v>-0.77</v>
      </c>
      <c r="F20" s="37">
        <v>-0.66</v>
      </c>
      <c r="G20" s="20"/>
      <c r="H20" s="19">
        <v>90.88</v>
      </c>
      <c r="I20" s="19">
        <v>391.19</v>
      </c>
      <c r="J20" s="19">
        <v>133.6</v>
      </c>
      <c r="K20" s="19">
        <v>366.97</v>
      </c>
      <c r="L20" s="19">
        <v>264.17</v>
      </c>
      <c r="M20" s="19">
        <v>139.4</v>
      </c>
      <c r="N20" s="19">
        <v>133.26</v>
      </c>
      <c r="O20" s="19">
        <v>192.08</v>
      </c>
      <c r="P20" s="19">
        <v>74.33</v>
      </c>
      <c r="Q20" s="19">
        <v>111.23</v>
      </c>
      <c r="R20" s="19">
        <v>65.62</v>
      </c>
      <c r="S20" s="19">
        <v>36.5</v>
      </c>
      <c r="T20" s="19">
        <v>43.56</v>
      </c>
      <c r="U20" s="19">
        <v>87.44</v>
      </c>
      <c r="V20" s="19">
        <v>100.85</v>
      </c>
      <c r="W20" s="19">
        <v>104.06</v>
      </c>
      <c r="X20" s="19">
        <v>27.89</v>
      </c>
      <c r="Y20" s="19">
        <v>47.11</v>
      </c>
      <c r="Z20" s="19">
        <v>83.23</v>
      </c>
      <c r="AA20" s="19">
        <v>106.04</v>
      </c>
      <c r="AB20" s="19">
        <v>151.62</v>
      </c>
    </row>
    <row r="21" spans="1:28" ht="15" customHeight="1" x14ac:dyDescent="0.3">
      <c r="A21" s="39" t="s">
        <v>69</v>
      </c>
      <c r="B21" s="40"/>
      <c r="C21" s="40"/>
      <c r="D21" s="40"/>
      <c r="G21" s="20"/>
      <c r="H21" s="1"/>
    </row>
    <row r="22" spans="1:28" ht="15" customHeight="1" x14ac:dyDescent="0.25">
      <c r="G22" s="20"/>
    </row>
    <row r="23" spans="1:28" ht="15" customHeight="1" x14ac:dyDescent="0.25">
      <c r="G23" s="20"/>
    </row>
    <row r="24" spans="1:28" ht="15" customHeight="1" x14ac:dyDescent="0.25">
      <c r="G24" s="20"/>
    </row>
    <row r="25" spans="1:28" ht="15" customHeight="1" x14ac:dyDescent="0.25">
      <c r="G25" s="20"/>
    </row>
    <row r="26" spans="1:28" ht="15" customHeight="1" x14ac:dyDescent="0.25">
      <c r="G26" s="20"/>
    </row>
    <row r="27" spans="1:28" ht="15" customHeight="1" x14ac:dyDescent="0.25">
      <c r="G27" s="20"/>
    </row>
    <row r="28" spans="1:28" ht="15" customHeight="1" x14ac:dyDescent="0.25">
      <c r="G28" s="20"/>
    </row>
    <row r="29" spans="1:28" ht="15" customHeight="1" x14ac:dyDescent="0.25">
      <c r="G29" s="20"/>
    </row>
    <row r="30" spans="1:28" ht="15" customHeight="1" x14ac:dyDescent="0.25">
      <c r="G30" s="20"/>
    </row>
    <row r="31" spans="1:28" ht="15" customHeight="1" x14ac:dyDescent="0.25">
      <c r="G31" s="20"/>
    </row>
    <row r="32" spans="1:28" ht="15" customHeight="1" x14ac:dyDescent="0.25">
      <c r="G32" s="20"/>
    </row>
    <row r="33" spans="7:7" ht="15" customHeight="1" x14ac:dyDescent="0.25">
      <c r="G33" s="20"/>
    </row>
    <row r="34" spans="7:7" ht="15" customHeight="1" x14ac:dyDescent="0.25">
      <c r="G34" s="20"/>
    </row>
    <row r="35" spans="7:7" ht="15" customHeight="1" x14ac:dyDescent="0.25">
      <c r="G35" s="20"/>
    </row>
    <row r="36" spans="7:7" ht="15" customHeight="1" x14ac:dyDescent="0.25">
      <c r="G36" s="20"/>
    </row>
    <row r="37" spans="7:7" ht="15" customHeight="1" x14ac:dyDescent="0.25">
      <c r="G37" s="20"/>
    </row>
    <row r="38" spans="7:7" ht="15" customHeight="1" x14ac:dyDescent="0.25">
      <c r="G38" s="20"/>
    </row>
    <row r="39" spans="7:7" ht="15" customHeight="1" x14ac:dyDescent="0.25">
      <c r="G39" s="20"/>
    </row>
    <row r="40" spans="7:7" ht="15" customHeight="1" x14ac:dyDescent="0.25">
      <c r="G40" s="20"/>
    </row>
    <row r="41" spans="7:7" ht="15" customHeight="1" x14ac:dyDescent="0.25">
      <c r="G41" s="20"/>
    </row>
    <row r="42" spans="7:7" ht="15" customHeight="1" x14ac:dyDescent="0.25">
      <c r="G42" s="20"/>
    </row>
    <row r="43" spans="7:7" ht="15" customHeight="1" x14ac:dyDescent="0.25">
      <c r="G43" s="20"/>
    </row>
    <row r="44" spans="7:7" ht="15" customHeight="1" x14ac:dyDescent="0.25">
      <c r="G44" s="20"/>
    </row>
    <row r="45" spans="7:7" ht="15" customHeight="1" x14ac:dyDescent="0.25">
      <c r="G45" s="20"/>
    </row>
    <row r="46" spans="7:7" ht="15" customHeight="1" x14ac:dyDescent="0.25">
      <c r="G46" s="20"/>
    </row>
    <row r="47" spans="7:7" ht="15" customHeight="1" x14ac:dyDescent="0.25">
      <c r="G47" s="20"/>
    </row>
    <row r="48" spans="7:7" ht="15" customHeight="1" x14ac:dyDescent="0.25">
      <c r="G48" s="20"/>
    </row>
    <row r="49" spans="7:7" ht="15" customHeight="1" x14ac:dyDescent="0.25">
      <c r="G49" s="20"/>
    </row>
    <row r="50" spans="7:7" ht="15" customHeight="1" x14ac:dyDescent="0.25">
      <c r="G50" s="20"/>
    </row>
  </sheetData>
  <mergeCells count="1">
    <mergeCell ref="E8:F8"/>
  </mergeCells>
  <pageMargins left="0.75" right="0.75" top="1" bottom="1" header="0.5" footer="0.5"/>
  <tableParts count="2">
    <tablePart r:id="rId1"/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</row>
    <row r="2" spans="1:26" ht="15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15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</row>
    <row r="4" spans="1:26" ht="1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15" customHeight="1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</row>
    <row r="6" spans="1:26" ht="15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</row>
    <row r="7" spans="1:26" ht="15" customHeight="1" x14ac:dyDescent="0.25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</row>
    <row r="8" spans="1:26" ht="15" customHeight="1" x14ac:dyDescent="0.25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</row>
    <row r="9" spans="1:26" ht="15" customHeight="1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</row>
    <row r="10" spans="1:26" ht="15" customHeight="1" x14ac:dyDescent="0.25">
      <c r="A10" s="144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 ht="15" customHeight="1" x14ac:dyDescent="0.25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 ht="15" customHeight="1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</row>
    <row r="13" spans="1:26" ht="15" customHeight="1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</row>
    <row r="14" spans="1:26" ht="15" customHeight="1" x14ac:dyDescent="0.25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</row>
    <row r="15" spans="1:26" ht="15" customHeight="1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</row>
    <row r="16" spans="1:26" ht="15" customHeight="1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 ht="15" customHeight="1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</row>
    <row r="18" spans="1:26" ht="15" customHeight="1" x14ac:dyDescent="0.25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</row>
    <row r="19" spans="1:26" ht="15" customHeight="1" x14ac:dyDescent="0.25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</row>
    <row r="20" spans="1:26" ht="15" customHeight="1" x14ac:dyDescent="0.25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</row>
    <row r="21" spans="1:26" ht="15" customHeight="1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</row>
    <row r="22" spans="1:26" ht="15" customHeight="1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</row>
    <row r="23" spans="1:26" ht="15" customHeight="1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</row>
    <row r="24" spans="1:26" ht="15" customHeight="1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</row>
    <row r="25" spans="1:26" ht="15" customHeight="1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</row>
    <row r="26" spans="1:26" ht="15" customHeight="1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</row>
    <row r="27" spans="1:26" ht="15" customHeight="1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</row>
    <row r="28" spans="1:26" ht="15" customHeight="1" x14ac:dyDescent="0.25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</row>
    <row r="29" spans="1:26" ht="15" customHeight="1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</row>
    <row r="30" spans="1:26" ht="15" customHeight="1" x14ac:dyDescent="0.25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</row>
    <row r="31" spans="1:26" ht="15" customHeight="1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</row>
    <row r="32" spans="1:26" ht="15" customHeight="1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</row>
    <row r="33" spans="1:26" ht="15" customHeight="1" x14ac:dyDescent="0.25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</row>
    <row r="34" spans="1:26" ht="15" customHeight="1" x14ac:dyDescent="0.25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</row>
    <row r="35" spans="1:26" ht="15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</row>
    <row r="36" spans="1:26" ht="15" customHeight="1" x14ac:dyDescent="0.25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</row>
    <row r="37" spans="1:26" ht="15" customHeight="1" x14ac:dyDescent="0.25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</row>
    <row r="38" spans="1:26" ht="15" customHeight="1" x14ac:dyDescent="0.25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</row>
    <row r="39" spans="1:26" ht="15" customHeight="1" x14ac:dyDescent="0.25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</row>
    <row r="40" spans="1:26" ht="15" customHeight="1" x14ac:dyDescent="0.25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</row>
    <row r="41" spans="1:26" ht="15" customHeight="1" x14ac:dyDescent="0.25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</row>
    <row r="42" spans="1:26" ht="15" customHeight="1" x14ac:dyDescent="0.25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</row>
    <row r="43" spans="1:26" ht="15" customHeight="1" x14ac:dyDescent="0.25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</row>
    <row r="44" spans="1:26" ht="15" customHeight="1" x14ac:dyDescent="0.25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</row>
    <row r="45" spans="1:26" ht="15" customHeight="1" x14ac:dyDescent="0.25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</row>
    <row r="46" spans="1:26" ht="15" customHeight="1" x14ac:dyDescent="0.25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</row>
    <row r="47" spans="1:26" ht="15" customHeight="1" x14ac:dyDescent="0.25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</row>
    <row r="48" spans="1:26" ht="15" customHeight="1" x14ac:dyDescent="0.25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</row>
    <row r="49" spans="1:26" ht="15" customHeight="1" x14ac:dyDescent="0.25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</row>
    <row r="50" spans="1:26" ht="15" customHeight="1" x14ac:dyDescent="0.25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B50"/>
  <sheetViews>
    <sheetView showRuler="0" workbookViewId="0"/>
  </sheetViews>
  <sheetFormatPr baseColWidth="10" defaultColWidth="13.08984375" defaultRowHeight="12.5" x14ac:dyDescent="0.25"/>
  <cols>
    <col min="1" max="1" width="42.6328125" customWidth="1"/>
    <col min="4" max="4" width="17.90625" customWidth="1"/>
  </cols>
  <sheetData>
    <row r="1" spans="1:28" ht="15" customHeight="1" x14ac:dyDescent="0.25">
      <c r="G1" s="20"/>
    </row>
    <row r="2" spans="1:28" ht="15" customHeight="1" x14ac:dyDescent="0.25">
      <c r="G2" s="20"/>
    </row>
    <row r="3" spans="1:28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8" ht="15" customHeight="1" x14ac:dyDescent="0.3">
      <c r="A4" s="4"/>
      <c r="B4" s="4"/>
      <c r="C4" s="4"/>
      <c r="D4" s="4"/>
      <c r="G4" s="20"/>
    </row>
    <row r="5" spans="1:28" ht="15" customHeight="1" x14ac:dyDescent="0.3">
      <c r="A5" s="5" t="s">
        <v>114</v>
      </c>
      <c r="B5" s="5"/>
      <c r="C5" s="5"/>
      <c r="D5" s="5"/>
      <c r="G5" s="20"/>
    </row>
    <row r="6" spans="1:28" ht="15" customHeight="1" x14ac:dyDescent="0.3">
      <c r="A6" s="4"/>
      <c r="B6" s="4"/>
      <c r="C6" s="4"/>
      <c r="D6" s="4"/>
      <c r="G6" s="20"/>
    </row>
    <row r="7" spans="1:28" ht="15" customHeight="1" x14ac:dyDescent="0.3">
      <c r="A7" s="61" t="s">
        <v>70</v>
      </c>
      <c r="B7" s="61"/>
      <c r="C7" s="61"/>
      <c r="D7" s="61"/>
      <c r="E7" s="61"/>
      <c r="F7" s="61"/>
      <c r="G7" s="20"/>
      <c r="H7" s="145"/>
      <c r="I7" s="145" t="s">
        <v>7</v>
      </c>
      <c r="J7" s="145" t="s">
        <v>8</v>
      </c>
      <c r="K7" s="145" t="s">
        <v>9</v>
      </c>
      <c r="L7" s="145" t="s">
        <v>10</v>
      </c>
      <c r="M7" s="145" t="s">
        <v>11</v>
      </c>
      <c r="N7" s="145" t="s">
        <v>12</v>
      </c>
      <c r="O7" s="145" t="s">
        <v>13</v>
      </c>
      <c r="P7" s="145" t="s">
        <v>14</v>
      </c>
      <c r="Q7" s="145" t="s">
        <v>15</v>
      </c>
      <c r="R7" s="145" t="s">
        <v>16</v>
      </c>
      <c r="S7" s="145" t="s">
        <v>17</v>
      </c>
      <c r="T7" s="145" t="s">
        <v>18</v>
      </c>
      <c r="U7" s="145" t="s">
        <v>19</v>
      </c>
      <c r="V7" s="145" t="s">
        <v>20</v>
      </c>
      <c r="W7" s="145" t="s">
        <v>21</v>
      </c>
      <c r="X7" s="145" t="s">
        <v>22</v>
      </c>
      <c r="Y7" s="145" t="s">
        <v>23</v>
      </c>
      <c r="Z7" s="145" t="s">
        <v>24</v>
      </c>
      <c r="AA7" s="145" t="s">
        <v>25</v>
      </c>
      <c r="AB7" s="145" t="s">
        <v>26</v>
      </c>
    </row>
    <row r="8" spans="1:28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452</v>
      </c>
      <c r="F8" s="172"/>
      <c r="G8" s="20"/>
      <c r="H8" s="11">
        <v>2025</v>
      </c>
      <c r="I8" s="12">
        <v>2024</v>
      </c>
      <c r="J8" s="12">
        <v>2024</v>
      </c>
      <c r="K8" s="12">
        <v>2024</v>
      </c>
      <c r="L8" s="11">
        <v>2024</v>
      </c>
      <c r="M8" s="12">
        <v>2023</v>
      </c>
      <c r="N8" s="12">
        <v>2023</v>
      </c>
      <c r="O8" s="12">
        <v>2023</v>
      </c>
      <c r="P8" s="11">
        <v>2023</v>
      </c>
      <c r="Q8" s="12">
        <v>2022</v>
      </c>
      <c r="R8" s="12">
        <v>2022</v>
      </c>
      <c r="S8" s="12">
        <v>2022</v>
      </c>
      <c r="T8" s="11">
        <v>2022</v>
      </c>
      <c r="U8" s="12">
        <v>2021</v>
      </c>
      <c r="V8" s="12">
        <v>2021</v>
      </c>
      <c r="W8" s="12">
        <v>2021</v>
      </c>
      <c r="X8" s="11">
        <v>2021</v>
      </c>
      <c r="Y8" s="12">
        <v>2020</v>
      </c>
      <c r="Z8" s="12">
        <v>2020</v>
      </c>
      <c r="AA8" s="12">
        <v>2020</v>
      </c>
      <c r="AB8" s="11">
        <v>2020</v>
      </c>
    </row>
    <row r="9" spans="1:28" ht="15" customHeight="1" x14ac:dyDescent="0.3">
      <c r="A9" s="146"/>
      <c r="B9" s="146" t="s">
        <v>28</v>
      </c>
      <c r="C9" s="146" t="s">
        <v>29</v>
      </c>
      <c r="D9" s="146" t="s">
        <v>28</v>
      </c>
      <c r="E9" s="146" t="s">
        <v>45</v>
      </c>
      <c r="F9" s="146" t="s">
        <v>46</v>
      </c>
      <c r="G9" s="20"/>
      <c r="H9" s="147" t="s">
        <v>28</v>
      </c>
      <c r="I9" s="147" t="s">
        <v>29</v>
      </c>
      <c r="J9" s="147" t="s">
        <v>30</v>
      </c>
      <c r="K9" s="147" t="s">
        <v>31</v>
      </c>
      <c r="L9" s="147" t="s">
        <v>28</v>
      </c>
      <c r="M9" s="147" t="s">
        <v>29</v>
      </c>
      <c r="N9" s="147" t="s">
        <v>30</v>
      </c>
      <c r="O9" s="147" t="s">
        <v>31</v>
      </c>
      <c r="P9" s="147" t="s">
        <v>28</v>
      </c>
      <c r="Q9" s="147" t="s">
        <v>29</v>
      </c>
      <c r="R9" s="147" t="s">
        <v>30</v>
      </c>
      <c r="S9" s="147" t="s">
        <v>31</v>
      </c>
      <c r="T9" s="147" t="s">
        <v>28</v>
      </c>
      <c r="U9" s="147" t="s">
        <v>29</v>
      </c>
      <c r="V9" s="147" t="s">
        <v>30</v>
      </c>
      <c r="W9" s="147" t="s">
        <v>31</v>
      </c>
      <c r="X9" s="147" t="s">
        <v>28</v>
      </c>
      <c r="Y9" s="147" t="s">
        <v>29</v>
      </c>
      <c r="Z9" s="147" t="s">
        <v>30</v>
      </c>
      <c r="AA9" s="147" t="s">
        <v>31</v>
      </c>
      <c r="AB9" s="147" t="s">
        <v>28</v>
      </c>
    </row>
    <row r="10" spans="1:28" ht="15" customHeight="1" x14ac:dyDescent="0.3">
      <c r="A10" s="16" t="s">
        <v>72</v>
      </c>
      <c r="B10" s="18">
        <v>4.8200000000000007E-2</v>
      </c>
      <c r="C10" s="18">
        <v>2.1000000000000001E-2</v>
      </c>
      <c r="D10" s="18">
        <v>4.8499999999999995E-2</v>
      </c>
      <c r="E10" s="30">
        <v>272</v>
      </c>
      <c r="F10" s="30">
        <v>-3</v>
      </c>
      <c r="G10" s="20"/>
      <c r="H10" s="148">
        <v>4.8200000000000007E-2</v>
      </c>
      <c r="I10" s="148">
        <v>2.1000000000000001E-2</v>
      </c>
      <c r="J10" s="148">
        <v>8.3599999999999994E-2</v>
      </c>
      <c r="K10" s="148">
        <v>0.1371</v>
      </c>
      <c r="L10" s="148">
        <v>4.8499999999999995E-2</v>
      </c>
      <c r="M10" s="148">
        <v>4.6500000000000007E-2</v>
      </c>
      <c r="N10" s="148">
        <v>-1.1399999999999999E-2</v>
      </c>
      <c r="O10" s="148">
        <v>1.1999999999999999E-3</v>
      </c>
      <c r="P10" s="148">
        <v>4.7000000000000002E-3</v>
      </c>
      <c r="Q10" s="148">
        <v>2E-3</v>
      </c>
      <c r="R10" s="148">
        <v>1.1399999999999999E-2</v>
      </c>
      <c r="S10" s="148">
        <v>7.6E-3</v>
      </c>
      <c r="T10" s="148">
        <v>1E-4</v>
      </c>
      <c r="U10" s="148">
        <v>2.4500000000000001E-2</v>
      </c>
      <c r="V10" s="148">
        <v>5.5899999999999998E-2</v>
      </c>
      <c r="W10" s="148">
        <v>4.6300000000000001E-2</v>
      </c>
      <c r="X10" s="148">
        <v>2.01E-2</v>
      </c>
      <c r="Y10" s="148">
        <v>6.5000000000000006E-3</v>
      </c>
      <c r="Z10" s="148">
        <v>1.9300000000000001E-2</v>
      </c>
      <c r="AA10" s="148">
        <v>1.4000000000000002E-3</v>
      </c>
      <c r="AB10" s="148">
        <v>7.17E-2</v>
      </c>
    </row>
    <row r="11" spans="1:28" ht="15" customHeight="1" x14ac:dyDescent="0.3">
      <c r="A11" s="16" t="s">
        <v>73</v>
      </c>
      <c r="B11" s="18">
        <v>0.2954</v>
      </c>
      <c r="C11" s="18">
        <v>0.1198</v>
      </c>
      <c r="D11" s="18">
        <v>0.2147</v>
      </c>
      <c r="E11" s="30">
        <v>1756</v>
      </c>
      <c r="F11" s="30">
        <v>807</v>
      </c>
      <c r="G11" s="20"/>
      <c r="H11" s="148">
        <v>0.2954</v>
      </c>
      <c r="I11" s="148">
        <v>0.1198</v>
      </c>
      <c r="J11" s="148">
        <v>0.40710000000000002</v>
      </c>
      <c r="K11" s="148">
        <v>0.61199999999999999</v>
      </c>
      <c r="L11" s="148">
        <v>0.2147</v>
      </c>
      <c r="M11" s="148">
        <v>0.22409999999999999</v>
      </c>
      <c r="N11" s="148">
        <v>-5.4000000000000006E-2</v>
      </c>
      <c r="O11" s="148">
        <v>5.7999999999999996E-3</v>
      </c>
      <c r="P11" s="148">
        <v>2.3599999999999999E-2</v>
      </c>
      <c r="Q11" s="148">
        <v>9.9000000000000008E-3</v>
      </c>
      <c r="R11" s="148">
        <v>5.1299999999999998E-2</v>
      </c>
      <c r="S11" s="148">
        <v>3.3300000000000003E-2</v>
      </c>
      <c r="T11" s="148">
        <v>2.0000000000000001E-4</v>
      </c>
      <c r="U11" s="148">
        <v>0.10199999999999999</v>
      </c>
      <c r="V11" s="148">
        <v>0.22440000000000002</v>
      </c>
      <c r="W11" s="148">
        <v>0.1888</v>
      </c>
      <c r="X11" s="148">
        <v>8.1900000000000001E-2</v>
      </c>
      <c r="Y11" s="148">
        <v>2.3599999999999999E-2</v>
      </c>
      <c r="Z11" s="148">
        <v>6.4600000000000005E-2</v>
      </c>
      <c r="AA11" s="148">
        <v>4.5000000000000005E-3</v>
      </c>
      <c r="AB11" s="148">
        <v>0.26369999999999999</v>
      </c>
    </row>
    <row r="12" spans="1:28" ht="15" customHeight="1" x14ac:dyDescent="0.3">
      <c r="A12" s="16" t="s">
        <v>74</v>
      </c>
      <c r="B12" s="18">
        <v>0.2636</v>
      </c>
      <c r="C12" s="18">
        <v>0.24679999999999999</v>
      </c>
      <c r="D12" s="18">
        <v>0.51360000000000006</v>
      </c>
      <c r="E12" s="30">
        <v>168</v>
      </c>
      <c r="F12" s="30">
        <v>-2500</v>
      </c>
      <c r="G12" s="20"/>
      <c r="H12" s="148">
        <v>0.2636</v>
      </c>
      <c r="I12" s="148">
        <v>0.24679999999999999</v>
      </c>
      <c r="J12" s="148">
        <v>0.29339999999999999</v>
      </c>
      <c r="K12" s="148">
        <v>0.45640000000000003</v>
      </c>
      <c r="L12" s="148">
        <v>0.51360000000000006</v>
      </c>
      <c r="M12" s="148">
        <v>0.51519999999999999</v>
      </c>
      <c r="N12" s="148">
        <v>0.26910000000000001</v>
      </c>
      <c r="O12" s="148">
        <v>0.25329999999999997</v>
      </c>
      <c r="P12" s="148">
        <v>0.2281</v>
      </c>
      <c r="Q12" s="148">
        <v>0.18300000000000002</v>
      </c>
      <c r="R12" s="148">
        <v>0.19750000000000001</v>
      </c>
      <c r="S12" s="148">
        <v>0.21129999999999999</v>
      </c>
      <c r="T12" s="148">
        <v>0.21329999999999999</v>
      </c>
      <c r="U12" s="148">
        <v>0.21609999999999999</v>
      </c>
      <c r="V12" s="148">
        <v>0.21160000000000001</v>
      </c>
      <c r="W12" s="148">
        <v>0.21829999999999999</v>
      </c>
      <c r="X12" s="148">
        <v>0.22340000000000002</v>
      </c>
      <c r="Y12" s="148">
        <v>0.21440000000000001</v>
      </c>
      <c r="Z12" s="148">
        <v>0.2011</v>
      </c>
      <c r="AA12" s="148">
        <v>0.18390000000000001</v>
      </c>
      <c r="AB12" s="148">
        <v>0.25840000000000002</v>
      </c>
    </row>
    <row r="13" spans="1:28" ht="15" customHeight="1" x14ac:dyDescent="0.3">
      <c r="A13" s="16" t="s">
        <v>75</v>
      </c>
      <c r="B13" s="18">
        <v>0.31990000000000002</v>
      </c>
      <c r="C13" s="18">
        <v>0.37130000000000002</v>
      </c>
      <c r="D13" s="18">
        <v>0.53380000000000005</v>
      </c>
      <c r="E13" s="30">
        <v>-514</v>
      </c>
      <c r="F13" s="30">
        <v>-2139</v>
      </c>
      <c r="G13" s="20"/>
      <c r="H13" s="148">
        <v>0.31990000000000002</v>
      </c>
      <c r="I13" s="148">
        <v>0.37130000000000002</v>
      </c>
      <c r="J13" s="148">
        <v>0.37690000000000001</v>
      </c>
      <c r="K13" s="148">
        <v>0.33610000000000001</v>
      </c>
      <c r="L13" s="148">
        <v>0.53380000000000005</v>
      </c>
      <c r="M13" s="148">
        <v>0.52880000000000005</v>
      </c>
      <c r="N13" s="148">
        <v>0.95840000000000003</v>
      </c>
      <c r="O13" s="148">
        <v>0.68700000000000006</v>
      </c>
      <c r="P13" s="148">
        <v>0.70140000000000002</v>
      </c>
      <c r="Q13" s="148">
        <v>0.66890000000000005</v>
      </c>
      <c r="R13" s="148">
        <v>0.81920000000000004</v>
      </c>
      <c r="S13" s="148">
        <v>0.72819999999999996</v>
      </c>
      <c r="T13" s="148">
        <v>0.66709999999999992</v>
      </c>
      <c r="U13" s="148">
        <v>0.56909999999999994</v>
      </c>
      <c r="V13" s="148">
        <v>0.55159999999999998</v>
      </c>
      <c r="W13" s="148">
        <v>0.64900000000000002</v>
      </c>
      <c r="X13" s="148">
        <v>0.69769999999999999</v>
      </c>
      <c r="Y13" s="148">
        <v>0.81689999999999996</v>
      </c>
      <c r="Z13" s="148">
        <v>0.75739999999999996</v>
      </c>
      <c r="AA13" s="148">
        <v>0.71040000000000003</v>
      </c>
      <c r="AB13" s="148">
        <v>0.5383</v>
      </c>
    </row>
    <row r="14" spans="1:28" ht="15" customHeight="1" x14ac:dyDescent="0.25">
      <c r="G14" s="20"/>
    </row>
    <row r="15" spans="1:28" ht="15" customHeight="1" x14ac:dyDescent="0.25">
      <c r="G15" s="20"/>
    </row>
    <row r="16" spans="1:28" ht="15" customHeight="1" x14ac:dyDescent="0.25">
      <c r="G16" s="20"/>
    </row>
    <row r="17" spans="1:28" ht="15" customHeight="1" x14ac:dyDescent="0.3">
      <c r="A17" s="61" t="s">
        <v>70</v>
      </c>
      <c r="B17" s="61"/>
      <c r="C17" s="61"/>
      <c r="D17" s="61"/>
      <c r="G17" s="20"/>
      <c r="H17" s="145"/>
      <c r="I17" s="145" t="s">
        <v>83</v>
      </c>
      <c r="J17" s="145" t="s">
        <v>84</v>
      </c>
      <c r="K17" s="145" t="s">
        <v>85</v>
      </c>
      <c r="L17" s="145" t="s">
        <v>86</v>
      </c>
      <c r="M17" s="145" t="s">
        <v>87</v>
      </c>
      <c r="N17" s="145" t="s">
        <v>88</v>
      </c>
      <c r="O17" s="145" t="s">
        <v>89</v>
      </c>
      <c r="P17" s="145" t="s">
        <v>90</v>
      </c>
      <c r="Q17" s="145" t="s">
        <v>91</v>
      </c>
      <c r="R17" s="145" t="s">
        <v>92</v>
      </c>
      <c r="S17" s="145" t="s">
        <v>93</v>
      </c>
      <c r="T17" s="145" t="s">
        <v>94</v>
      </c>
      <c r="U17" s="145" t="s">
        <v>95</v>
      </c>
      <c r="V17" s="145" t="s">
        <v>96</v>
      </c>
      <c r="W17" s="145" t="s">
        <v>97</v>
      </c>
      <c r="X17" s="145" t="s">
        <v>98</v>
      </c>
      <c r="Y17" s="145" t="s">
        <v>99</v>
      </c>
      <c r="Z17" s="145" t="s">
        <v>100</v>
      </c>
      <c r="AA17" s="145" t="s">
        <v>101</v>
      </c>
      <c r="AB17" s="145" t="s">
        <v>102</v>
      </c>
    </row>
    <row r="18" spans="1:28" ht="15" customHeight="1" x14ac:dyDescent="0.3">
      <c r="A18" s="9" t="s">
        <v>43</v>
      </c>
      <c r="B18" s="26">
        <v>2025</v>
      </c>
      <c r="C18" s="26">
        <v>2024</v>
      </c>
      <c r="D18" s="27" t="s">
        <v>452</v>
      </c>
      <c r="G18" s="20"/>
      <c r="H18" s="11">
        <v>2025</v>
      </c>
      <c r="I18" s="12">
        <v>2024</v>
      </c>
      <c r="J18" s="12">
        <v>2024</v>
      </c>
      <c r="K18" s="12">
        <v>2024</v>
      </c>
      <c r="L18" s="11">
        <v>2024</v>
      </c>
      <c r="M18" s="12">
        <v>2023</v>
      </c>
      <c r="N18" s="12">
        <v>2023</v>
      </c>
      <c r="O18" s="12">
        <v>2023</v>
      </c>
      <c r="P18" s="11">
        <v>2023</v>
      </c>
      <c r="Q18" s="12">
        <v>2022</v>
      </c>
      <c r="R18" s="12">
        <v>2022</v>
      </c>
      <c r="S18" s="12">
        <v>2022</v>
      </c>
      <c r="T18" s="11">
        <v>2022</v>
      </c>
      <c r="U18" s="12">
        <v>2021</v>
      </c>
      <c r="V18" s="12">
        <v>2021</v>
      </c>
      <c r="W18" s="12">
        <v>2021</v>
      </c>
      <c r="X18" s="11">
        <v>2021</v>
      </c>
      <c r="Y18" s="12">
        <v>2020</v>
      </c>
      <c r="Z18" s="12">
        <v>2020</v>
      </c>
      <c r="AA18" s="12">
        <v>2020</v>
      </c>
      <c r="AB18" s="11">
        <v>2020</v>
      </c>
    </row>
    <row r="19" spans="1:28" ht="15" customHeight="1" x14ac:dyDescent="0.3">
      <c r="A19" s="146"/>
      <c r="B19" s="146" t="s">
        <v>103</v>
      </c>
      <c r="C19" s="146" t="s">
        <v>103</v>
      </c>
      <c r="D19" s="146" t="s">
        <v>104</v>
      </c>
      <c r="G19" s="20"/>
      <c r="H19" s="147" t="s">
        <v>103</v>
      </c>
      <c r="I19" s="147" t="s">
        <v>106</v>
      </c>
      <c r="J19" s="147" t="s">
        <v>107</v>
      </c>
      <c r="K19" s="147" t="s">
        <v>108</v>
      </c>
      <c r="L19" s="147" t="s">
        <v>103</v>
      </c>
      <c r="M19" s="147" t="s">
        <v>106</v>
      </c>
      <c r="N19" s="147" t="s">
        <v>107</v>
      </c>
      <c r="O19" s="147" t="s">
        <v>108</v>
      </c>
      <c r="P19" s="147" t="s">
        <v>103</v>
      </c>
      <c r="Q19" s="147" t="s">
        <v>106</v>
      </c>
      <c r="R19" s="147" t="s">
        <v>107</v>
      </c>
      <c r="S19" s="147" t="s">
        <v>108</v>
      </c>
      <c r="T19" s="147" t="s">
        <v>103</v>
      </c>
      <c r="U19" s="147" t="s">
        <v>106</v>
      </c>
      <c r="V19" s="147" t="s">
        <v>107</v>
      </c>
      <c r="W19" s="147" t="s">
        <v>108</v>
      </c>
      <c r="X19" s="147" t="s">
        <v>103</v>
      </c>
      <c r="Y19" s="147" t="s">
        <v>106</v>
      </c>
      <c r="Z19" s="147" t="s">
        <v>107</v>
      </c>
      <c r="AA19" s="147" t="s">
        <v>108</v>
      </c>
      <c r="AB19" s="147" t="s">
        <v>103</v>
      </c>
    </row>
    <row r="20" spans="1:28" ht="15" customHeight="1" x14ac:dyDescent="0.3">
      <c r="A20" s="16" t="s">
        <v>72</v>
      </c>
      <c r="B20" s="18">
        <v>4.8200000000000007E-2</v>
      </c>
      <c r="C20" s="18">
        <v>4.8499999999999995E-2</v>
      </c>
      <c r="D20" s="30">
        <v>-3</v>
      </c>
      <c r="G20" s="20"/>
      <c r="H20" s="148">
        <v>4.8200000000000007E-2</v>
      </c>
      <c r="I20" s="148">
        <v>6.7400000000000002E-2</v>
      </c>
      <c r="J20" s="148">
        <v>9.01E-2</v>
      </c>
      <c r="K20" s="148">
        <v>9.4200000000000006E-2</v>
      </c>
      <c r="L20" s="148">
        <v>4.8499999999999995E-2</v>
      </c>
      <c r="M20" s="148">
        <v>1.06E-2</v>
      </c>
      <c r="N20" s="148">
        <v>-1.7000000000000001E-3</v>
      </c>
      <c r="O20" s="148">
        <v>3.0000000000000001E-3</v>
      </c>
      <c r="P20" s="148">
        <v>4.7000000000000002E-3</v>
      </c>
      <c r="Q20" s="148">
        <v>5.2000000000000006E-3</v>
      </c>
      <c r="R20" s="148">
        <v>6.4000000000000003E-3</v>
      </c>
      <c r="S20" s="148">
        <v>3.8E-3</v>
      </c>
      <c r="T20" s="148">
        <v>1E-4</v>
      </c>
      <c r="U20" s="148">
        <v>3.6700000000000003E-2</v>
      </c>
      <c r="V20" s="148">
        <v>4.1399999999999999E-2</v>
      </c>
      <c r="W20" s="148">
        <v>3.3500000000000002E-2</v>
      </c>
      <c r="X20" s="148">
        <v>2.01E-2</v>
      </c>
      <c r="Y20" s="148">
        <v>2.4900000000000002E-2</v>
      </c>
      <c r="Z20" s="148">
        <v>3.1899999999999998E-2</v>
      </c>
      <c r="AA20" s="148">
        <v>3.7999999999999999E-2</v>
      </c>
      <c r="AB20" s="148">
        <v>7.17E-2</v>
      </c>
    </row>
    <row r="21" spans="1:28" ht="15" customHeight="1" x14ac:dyDescent="0.3">
      <c r="A21" s="16" t="s">
        <v>73</v>
      </c>
      <c r="B21" s="18">
        <v>0.2954</v>
      </c>
      <c r="C21" s="18">
        <v>0.2147</v>
      </c>
      <c r="D21" s="30">
        <v>807</v>
      </c>
      <c r="G21" s="20"/>
      <c r="H21" s="148">
        <v>0.2954</v>
      </c>
      <c r="I21" s="148">
        <v>0.33130000000000004</v>
      </c>
      <c r="J21" s="148">
        <v>0.41460000000000002</v>
      </c>
      <c r="K21" s="148">
        <v>0.41880000000000006</v>
      </c>
      <c r="L21" s="148">
        <v>0.2147</v>
      </c>
      <c r="M21" s="148">
        <v>5.1400000000000001E-2</v>
      </c>
      <c r="N21" s="148">
        <v>-8.3000000000000001E-3</v>
      </c>
      <c r="O21" s="148">
        <v>1.47E-2</v>
      </c>
      <c r="P21" s="148">
        <v>2.3599999999999999E-2</v>
      </c>
      <c r="Q21" s="148">
        <v>2.3599999999999999E-2</v>
      </c>
      <c r="R21" s="148">
        <v>2.8199999999999999E-2</v>
      </c>
      <c r="S21" s="148">
        <v>1.66E-2</v>
      </c>
      <c r="T21" s="148">
        <v>2.0000000000000001E-4</v>
      </c>
      <c r="U21" s="148">
        <v>0.15</v>
      </c>
      <c r="V21" s="148">
        <v>0.16760000000000003</v>
      </c>
      <c r="W21" s="148">
        <v>0.13650000000000001</v>
      </c>
      <c r="X21" s="148">
        <v>8.1900000000000001E-2</v>
      </c>
      <c r="Y21" s="148">
        <v>8.7200000000000014E-2</v>
      </c>
      <c r="Z21" s="148">
        <v>0.10970000000000001</v>
      </c>
      <c r="AA21" s="148">
        <v>0.13250000000000001</v>
      </c>
      <c r="AB21" s="148">
        <v>0.26369999999999999</v>
      </c>
    </row>
    <row r="22" spans="1:28" ht="15" customHeight="1" x14ac:dyDescent="0.3">
      <c r="A22" s="16" t="s">
        <v>74</v>
      </c>
      <c r="B22" s="18">
        <v>0.2636</v>
      </c>
      <c r="C22" s="18">
        <v>0.51360000000000006</v>
      </c>
      <c r="D22" s="30">
        <v>-2500</v>
      </c>
      <c r="G22" s="20"/>
      <c r="H22" s="148">
        <v>0.2636</v>
      </c>
      <c r="I22" s="148">
        <v>0.3569</v>
      </c>
      <c r="J22" s="148">
        <v>0.40840000000000004</v>
      </c>
      <c r="K22" s="148">
        <v>0.48340000000000005</v>
      </c>
      <c r="L22" s="148">
        <v>0.51360000000000006</v>
      </c>
      <c r="M22" s="148">
        <v>0.30049999999999999</v>
      </c>
      <c r="N22" s="148">
        <v>0.24920000000000003</v>
      </c>
      <c r="O22" s="148">
        <v>0.24010000000000001</v>
      </c>
      <c r="P22" s="148">
        <v>0.2281</v>
      </c>
      <c r="Q22" s="148">
        <v>0.19980000000000001</v>
      </c>
      <c r="R22" s="148">
        <v>0.20730000000000001</v>
      </c>
      <c r="S22" s="148">
        <v>0.21210000000000001</v>
      </c>
      <c r="T22" s="148">
        <v>0.21329999999999999</v>
      </c>
      <c r="U22" s="148">
        <v>0.21730000000000002</v>
      </c>
      <c r="V22" s="148">
        <v>0.19750000000000001</v>
      </c>
      <c r="W22" s="148">
        <v>0.2208</v>
      </c>
      <c r="X22" s="148">
        <v>0.22340000000000002</v>
      </c>
      <c r="Y22" s="148">
        <v>0.2165</v>
      </c>
      <c r="Z22" s="148">
        <v>0.215</v>
      </c>
      <c r="AA22" s="148">
        <v>0.2218</v>
      </c>
      <c r="AB22" s="148">
        <v>0.25840000000000002</v>
      </c>
    </row>
    <row r="23" spans="1:28" ht="15" customHeight="1" x14ac:dyDescent="0.3">
      <c r="A23" s="16" t="s">
        <v>75</v>
      </c>
      <c r="B23" s="18">
        <v>0.31990000000000002</v>
      </c>
      <c r="C23" s="18">
        <v>0.53380000000000005</v>
      </c>
      <c r="D23" s="30">
        <v>-2139</v>
      </c>
      <c r="G23" s="20"/>
      <c r="H23" s="148">
        <v>0.31990000000000002</v>
      </c>
      <c r="I23" s="148">
        <v>0.39130000000000004</v>
      </c>
      <c r="J23" s="148">
        <v>0.39909999999999995</v>
      </c>
      <c r="K23" s="148">
        <v>0.41159999999999997</v>
      </c>
      <c r="L23" s="148">
        <v>0.53380000000000005</v>
      </c>
      <c r="M23" s="148">
        <v>0.67900000000000005</v>
      </c>
      <c r="N23" s="148">
        <v>0.7661</v>
      </c>
      <c r="O23" s="148">
        <v>0.69400000000000006</v>
      </c>
      <c r="P23" s="148">
        <v>0.70140000000000002</v>
      </c>
      <c r="Q23" s="148">
        <v>0.71340000000000003</v>
      </c>
      <c r="R23" s="148">
        <v>0.73219999999999996</v>
      </c>
      <c r="S23" s="148">
        <v>0.6966</v>
      </c>
      <c r="T23" s="148">
        <v>0.66709999999999992</v>
      </c>
      <c r="U23" s="148">
        <v>0.61229999999999996</v>
      </c>
      <c r="V23" s="148">
        <v>0.62890000000000001</v>
      </c>
      <c r="W23" s="148">
        <v>0.67200000000000004</v>
      </c>
      <c r="X23" s="148">
        <v>0.69769999999999999</v>
      </c>
      <c r="Y23" s="148">
        <v>0.6926000000000001</v>
      </c>
      <c r="Z23" s="148">
        <v>0.65650000000000008</v>
      </c>
      <c r="AA23" s="148">
        <v>0.61399999999999999</v>
      </c>
      <c r="AB23" s="148">
        <v>0.5383</v>
      </c>
    </row>
    <row r="24" spans="1:28" ht="15" customHeight="1" x14ac:dyDescent="0.25">
      <c r="G24" s="20"/>
    </row>
    <row r="25" spans="1:28" ht="15" customHeight="1" x14ac:dyDescent="0.25">
      <c r="G25" s="20"/>
    </row>
    <row r="26" spans="1:28" ht="15" customHeight="1" x14ac:dyDescent="0.25">
      <c r="G26" s="20"/>
    </row>
    <row r="27" spans="1:28" ht="15" customHeight="1" x14ac:dyDescent="0.25">
      <c r="G27" s="20"/>
    </row>
    <row r="28" spans="1:28" ht="15" customHeight="1" x14ac:dyDescent="0.25">
      <c r="G28" s="20"/>
    </row>
    <row r="29" spans="1:28" ht="15" customHeight="1" x14ac:dyDescent="0.25">
      <c r="G29" s="20"/>
    </row>
    <row r="30" spans="1:28" ht="15" customHeight="1" x14ac:dyDescent="0.25">
      <c r="G30" s="20"/>
    </row>
    <row r="31" spans="1:28" ht="15" customHeight="1" x14ac:dyDescent="0.25">
      <c r="G31" s="20"/>
    </row>
    <row r="32" spans="1:28" ht="15" customHeight="1" x14ac:dyDescent="0.25">
      <c r="G32" s="20"/>
    </row>
    <row r="33" spans="7:7" ht="15" customHeight="1" x14ac:dyDescent="0.25">
      <c r="G33" s="20"/>
    </row>
    <row r="34" spans="7:7" ht="15" customHeight="1" x14ac:dyDescent="0.25">
      <c r="G34" s="20"/>
    </row>
    <row r="35" spans="7:7" ht="15" customHeight="1" x14ac:dyDescent="0.25">
      <c r="G35" s="20"/>
    </row>
    <row r="36" spans="7:7" ht="15" customHeight="1" x14ac:dyDescent="0.25">
      <c r="G36" s="20"/>
    </row>
    <row r="37" spans="7:7" ht="15" customHeight="1" x14ac:dyDescent="0.25">
      <c r="G37" s="20"/>
    </row>
    <row r="38" spans="7:7" ht="15" customHeight="1" x14ac:dyDescent="0.25">
      <c r="G38" s="20"/>
    </row>
    <row r="39" spans="7:7" ht="15" customHeight="1" x14ac:dyDescent="0.25">
      <c r="G39" s="20"/>
    </row>
    <row r="40" spans="7:7" ht="15" customHeight="1" x14ac:dyDescent="0.25">
      <c r="G40" s="20"/>
    </row>
    <row r="41" spans="7:7" ht="15" customHeight="1" x14ac:dyDescent="0.25">
      <c r="G41" s="20"/>
    </row>
    <row r="42" spans="7:7" ht="15" customHeight="1" x14ac:dyDescent="0.25">
      <c r="G42" s="20"/>
    </row>
    <row r="43" spans="7:7" ht="15" customHeight="1" x14ac:dyDescent="0.25">
      <c r="G43" s="20"/>
    </row>
    <row r="44" spans="7:7" ht="15" customHeight="1" x14ac:dyDescent="0.25">
      <c r="G44" s="20"/>
    </row>
    <row r="45" spans="7:7" ht="15" customHeight="1" x14ac:dyDescent="0.25">
      <c r="G45" s="20"/>
    </row>
    <row r="46" spans="7:7" ht="15" customHeight="1" x14ac:dyDescent="0.25">
      <c r="G46" s="20"/>
    </row>
    <row r="47" spans="7:7" ht="15" customHeight="1" x14ac:dyDescent="0.25">
      <c r="G47" s="20"/>
    </row>
    <row r="48" spans="7:7" ht="15" customHeight="1" x14ac:dyDescent="0.25">
      <c r="G48" s="20"/>
    </row>
    <row r="49" spans="7:7" ht="15" customHeight="1" x14ac:dyDescent="0.25">
      <c r="G49" s="20"/>
    </row>
    <row r="50" spans="7:7" ht="15" customHeight="1" x14ac:dyDescent="0.25">
      <c r="G50" s="20"/>
    </row>
  </sheetData>
  <mergeCells count="1">
    <mergeCell ref="E8:F8"/>
  </mergeCells>
  <pageMargins left="0.75" right="0.75" top="1" bottom="1" header="0.5" footer="0.5"/>
  <tableParts count="2">
    <tablePart r:id="rId1"/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D53"/>
  <sheetViews>
    <sheetView showRuler="0" workbookViewId="0"/>
  </sheetViews>
  <sheetFormatPr baseColWidth="10" defaultColWidth="13.08984375" defaultRowHeight="12.5" x14ac:dyDescent="0.25"/>
  <cols>
    <col min="1" max="1" width="52.26953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114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61" t="s">
        <v>164</v>
      </c>
      <c r="B7" s="61"/>
      <c r="C7" s="61"/>
      <c r="D7" s="61"/>
      <c r="E7" s="61"/>
      <c r="F7" s="61"/>
      <c r="G7" s="61"/>
      <c r="H7" s="61"/>
      <c r="I7" s="20"/>
      <c r="J7" s="145"/>
      <c r="K7" s="145" t="s">
        <v>7</v>
      </c>
      <c r="L7" s="145" t="s">
        <v>8</v>
      </c>
      <c r="M7" s="145" t="s">
        <v>9</v>
      </c>
      <c r="N7" s="145" t="s">
        <v>10</v>
      </c>
      <c r="O7" s="145" t="s">
        <v>11</v>
      </c>
      <c r="P7" s="145" t="s">
        <v>12</v>
      </c>
      <c r="Q7" s="145" t="s">
        <v>13</v>
      </c>
      <c r="R7" s="145" t="s">
        <v>14</v>
      </c>
      <c r="S7" s="145" t="s">
        <v>15</v>
      </c>
      <c r="T7" s="145" t="s">
        <v>16</v>
      </c>
      <c r="U7" s="145" t="s">
        <v>17</v>
      </c>
      <c r="V7" s="145" t="s">
        <v>18</v>
      </c>
      <c r="W7" s="145" t="s">
        <v>19</v>
      </c>
      <c r="X7" s="145" t="s">
        <v>20</v>
      </c>
      <c r="Y7" s="145" t="s">
        <v>21</v>
      </c>
      <c r="Z7" s="145" t="s">
        <v>22</v>
      </c>
      <c r="AA7" s="145" t="s">
        <v>23</v>
      </c>
      <c r="AB7" s="145" t="s">
        <v>24</v>
      </c>
      <c r="AC7" s="145" t="s">
        <v>25</v>
      </c>
      <c r="AD7" s="14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146"/>
      <c r="B9" s="146" t="s">
        <v>28</v>
      </c>
      <c r="C9" s="146" t="s">
        <v>29</v>
      </c>
      <c r="D9" s="146" t="s">
        <v>28</v>
      </c>
      <c r="E9" s="146" t="s">
        <v>45</v>
      </c>
      <c r="F9" s="146" t="s">
        <v>46</v>
      </c>
      <c r="G9" s="146" t="s">
        <v>45</v>
      </c>
      <c r="H9" s="146" t="s">
        <v>46</v>
      </c>
      <c r="I9" s="20"/>
      <c r="J9" s="146" t="s">
        <v>28</v>
      </c>
      <c r="K9" s="146" t="s">
        <v>29</v>
      </c>
      <c r="L9" s="146" t="s">
        <v>30</v>
      </c>
      <c r="M9" s="146" t="s">
        <v>31</v>
      </c>
      <c r="N9" s="146" t="s">
        <v>28</v>
      </c>
      <c r="O9" s="146" t="s">
        <v>29</v>
      </c>
      <c r="P9" s="146" t="s">
        <v>30</v>
      </c>
      <c r="Q9" s="146" t="s">
        <v>31</v>
      </c>
      <c r="R9" s="146" t="s">
        <v>28</v>
      </c>
      <c r="S9" s="146" t="s">
        <v>29</v>
      </c>
      <c r="T9" s="146" t="s">
        <v>30</v>
      </c>
      <c r="U9" s="146" t="s">
        <v>31</v>
      </c>
      <c r="V9" s="146" t="s">
        <v>28</v>
      </c>
      <c r="W9" s="146" t="s">
        <v>29</v>
      </c>
      <c r="X9" s="146" t="s">
        <v>30</v>
      </c>
      <c r="Y9" s="146" t="s">
        <v>31</v>
      </c>
      <c r="Z9" s="146" t="s">
        <v>28</v>
      </c>
      <c r="AA9" s="146" t="s">
        <v>29</v>
      </c>
      <c r="AB9" s="146" t="s">
        <v>30</v>
      </c>
      <c r="AC9" s="146" t="s">
        <v>31</v>
      </c>
      <c r="AD9" s="146" t="s">
        <v>28</v>
      </c>
    </row>
    <row r="10" spans="1:30" ht="15" customHeight="1" x14ac:dyDescent="0.3">
      <c r="A10" s="16" t="s">
        <v>165</v>
      </c>
      <c r="B10" s="30">
        <v>264581</v>
      </c>
      <c r="C10" s="30">
        <v>219371</v>
      </c>
      <c r="D10" s="30">
        <v>297260</v>
      </c>
      <c r="E10" s="37">
        <v>0.21</v>
      </c>
      <c r="F10" s="37">
        <v>-0.11</v>
      </c>
      <c r="G10" s="30">
        <v>45210</v>
      </c>
      <c r="H10" s="30">
        <v>-32679</v>
      </c>
      <c r="I10" s="20"/>
      <c r="J10" s="30">
        <v>264581</v>
      </c>
      <c r="K10" s="30">
        <v>219371</v>
      </c>
      <c r="L10" s="30">
        <v>240054</v>
      </c>
      <c r="M10" s="30">
        <v>308078</v>
      </c>
      <c r="N10" s="30">
        <v>297260</v>
      </c>
      <c r="O10" s="30">
        <v>169575</v>
      </c>
      <c r="P10" s="30">
        <v>136129</v>
      </c>
      <c r="Q10" s="30">
        <v>152215</v>
      </c>
      <c r="R10" s="30">
        <v>158223</v>
      </c>
      <c r="S10" s="30">
        <v>82481</v>
      </c>
      <c r="T10" s="30">
        <v>114464</v>
      </c>
      <c r="U10" s="30">
        <v>147087</v>
      </c>
      <c r="V10" s="30">
        <v>151768</v>
      </c>
      <c r="W10" s="30">
        <v>149950</v>
      </c>
      <c r="X10" s="30">
        <v>133394</v>
      </c>
      <c r="Y10" s="30">
        <v>130362</v>
      </c>
      <c r="Z10" s="30">
        <v>123154</v>
      </c>
      <c r="AA10" s="30">
        <v>109171</v>
      </c>
      <c r="AB10" s="30">
        <v>79860</v>
      </c>
      <c r="AC10" s="30">
        <v>76941</v>
      </c>
      <c r="AD10" s="30">
        <v>100387</v>
      </c>
    </row>
    <row r="11" spans="1:30" ht="15" customHeight="1" x14ac:dyDescent="0.3">
      <c r="A11" s="16" t="s">
        <v>168</v>
      </c>
      <c r="B11" s="30">
        <v>147204</v>
      </c>
      <c r="C11" s="30">
        <v>148298</v>
      </c>
      <c r="D11" s="30">
        <v>100283</v>
      </c>
      <c r="E11" s="37">
        <v>-0.01</v>
      </c>
      <c r="F11" s="37">
        <v>0.47000000000000003</v>
      </c>
      <c r="G11" s="30">
        <v>-1094</v>
      </c>
      <c r="H11" s="30">
        <v>46921</v>
      </c>
      <c r="I11" s="20"/>
      <c r="J11" s="30">
        <v>147204</v>
      </c>
      <c r="K11" s="30">
        <v>148298</v>
      </c>
      <c r="L11" s="30">
        <v>139380</v>
      </c>
      <c r="M11" s="30">
        <v>117589</v>
      </c>
      <c r="N11" s="30">
        <v>100283</v>
      </c>
      <c r="O11" s="30">
        <v>114313</v>
      </c>
      <c r="P11" s="30">
        <v>111029</v>
      </c>
      <c r="Q11" s="30">
        <v>107162</v>
      </c>
      <c r="R11" s="30">
        <v>107831</v>
      </c>
      <c r="S11" s="30">
        <v>111079</v>
      </c>
      <c r="T11" s="30">
        <v>106725</v>
      </c>
      <c r="U11" s="30">
        <v>96455</v>
      </c>
      <c r="V11" s="30">
        <v>100268</v>
      </c>
      <c r="W11" s="30">
        <v>109306</v>
      </c>
      <c r="X11" s="30">
        <v>103353</v>
      </c>
      <c r="Y11" s="30">
        <v>98181</v>
      </c>
      <c r="Z11" s="30">
        <v>86606</v>
      </c>
      <c r="AA11" s="30">
        <v>94839</v>
      </c>
      <c r="AB11" s="30">
        <v>87494</v>
      </c>
      <c r="AC11" s="30">
        <v>83807</v>
      </c>
      <c r="AD11" s="30">
        <v>92924</v>
      </c>
    </row>
    <row r="12" spans="1:30" ht="15" customHeight="1" x14ac:dyDescent="0.3">
      <c r="A12" s="16" t="s">
        <v>171</v>
      </c>
      <c r="B12" s="30">
        <v>57103</v>
      </c>
      <c r="C12" s="30">
        <v>59125</v>
      </c>
      <c r="D12" s="30">
        <v>34330</v>
      </c>
      <c r="E12" s="37">
        <v>-0.03</v>
      </c>
      <c r="F12" s="37">
        <v>0.66</v>
      </c>
      <c r="G12" s="30">
        <v>-2022</v>
      </c>
      <c r="H12" s="30">
        <v>22773</v>
      </c>
      <c r="I12" s="20"/>
      <c r="J12" s="30">
        <v>57103</v>
      </c>
      <c r="K12" s="30">
        <v>59125</v>
      </c>
      <c r="L12" s="30">
        <v>28436</v>
      </c>
      <c r="M12" s="30">
        <v>24488</v>
      </c>
      <c r="N12" s="30">
        <v>34330</v>
      </c>
      <c r="O12" s="30">
        <v>161814</v>
      </c>
      <c r="P12" s="30">
        <v>39137</v>
      </c>
      <c r="Q12" s="30">
        <v>21864</v>
      </c>
      <c r="R12" s="30">
        <v>5552</v>
      </c>
      <c r="S12" s="30">
        <v>63543</v>
      </c>
      <c r="T12" s="30">
        <v>28657</v>
      </c>
      <c r="U12" s="30">
        <v>4580</v>
      </c>
      <c r="V12" s="30">
        <v>1582</v>
      </c>
      <c r="W12" s="30">
        <v>1662</v>
      </c>
      <c r="X12" s="30">
        <v>1462</v>
      </c>
      <c r="Y12" s="30">
        <v>1218</v>
      </c>
      <c r="Z12" s="30">
        <v>1667</v>
      </c>
      <c r="AA12" s="30">
        <v>2882</v>
      </c>
      <c r="AB12" s="30">
        <v>10753</v>
      </c>
      <c r="AC12" s="30">
        <v>10530</v>
      </c>
      <c r="AD12" s="30">
        <v>18891</v>
      </c>
    </row>
    <row r="13" spans="1:30" ht="15" customHeight="1" x14ac:dyDescent="0.3">
      <c r="A13" s="16" t="s">
        <v>201</v>
      </c>
      <c r="B13" s="30">
        <v>-5038</v>
      </c>
      <c r="C13" s="30">
        <v>-3863</v>
      </c>
      <c r="D13" s="30">
        <v>4143</v>
      </c>
      <c r="E13" s="37">
        <v>0.3</v>
      </c>
      <c r="F13" s="37">
        <v>-2.2200000000000002</v>
      </c>
      <c r="G13" s="30">
        <v>-1175</v>
      </c>
      <c r="H13" s="30">
        <v>-9181</v>
      </c>
      <c r="I13" s="20"/>
      <c r="J13" s="30">
        <v>-5038</v>
      </c>
      <c r="K13" s="30">
        <v>-3863</v>
      </c>
      <c r="L13" s="30">
        <v>1544</v>
      </c>
      <c r="M13" s="30">
        <v>1445</v>
      </c>
      <c r="N13" s="30">
        <v>4143</v>
      </c>
      <c r="O13" s="30">
        <v>13343</v>
      </c>
      <c r="P13" s="30">
        <v>-17</v>
      </c>
      <c r="Q13" s="30">
        <v>-899</v>
      </c>
      <c r="R13" s="30">
        <v>-762</v>
      </c>
      <c r="S13" s="30">
        <v>-532</v>
      </c>
      <c r="T13" s="30">
        <v>-716</v>
      </c>
      <c r="U13" s="30">
        <v>-569</v>
      </c>
      <c r="V13" s="30">
        <v>853</v>
      </c>
      <c r="W13" s="30">
        <v>261</v>
      </c>
      <c r="X13" s="30">
        <v>365</v>
      </c>
      <c r="Y13" s="30">
        <v>-142</v>
      </c>
      <c r="Z13" s="30">
        <v>1610</v>
      </c>
      <c r="AA13" s="30">
        <v>1310</v>
      </c>
      <c r="AB13" s="30">
        <v>318</v>
      </c>
      <c r="AC13" s="30">
        <v>-15</v>
      </c>
      <c r="AD13" s="30">
        <v>6397</v>
      </c>
    </row>
    <row r="14" spans="1:30" ht="15" customHeight="1" x14ac:dyDescent="0.3">
      <c r="A14" s="16" t="s">
        <v>173</v>
      </c>
      <c r="B14" s="30">
        <v>42589</v>
      </c>
      <c r="C14" s="30">
        <v>39008</v>
      </c>
      <c r="D14" s="30">
        <v>26217</v>
      </c>
      <c r="E14" s="37">
        <v>0.09</v>
      </c>
      <c r="F14" s="37">
        <v>0.62</v>
      </c>
      <c r="G14" s="30">
        <v>3581</v>
      </c>
      <c r="H14" s="30">
        <v>16372</v>
      </c>
      <c r="I14" s="20"/>
      <c r="J14" s="30">
        <v>42589</v>
      </c>
      <c r="K14" s="30">
        <v>39008</v>
      </c>
      <c r="L14" s="30">
        <v>27315</v>
      </c>
      <c r="M14" s="30">
        <v>28991</v>
      </c>
      <c r="N14" s="30">
        <v>26217</v>
      </c>
      <c r="O14" s="30">
        <v>22604</v>
      </c>
      <c r="P14" s="30">
        <v>24562</v>
      </c>
      <c r="Q14" s="30">
        <v>22439</v>
      </c>
      <c r="R14" s="30">
        <v>23206</v>
      </c>
      <c r="S14" s="30">
        <v>26324</v>
      </c>
      <c r="T14" s="30">
        <v>20587</v>
      </c>
      <c r="U14" s="30">
        <v>18716</v>
      </c>
      <c r="V14" s="30">
        <v>19004</v>
      </c>
      <c r="W14" s="30">
        <v>21713</v>
      </c>
      <c r="X14" s="30">
        <v>21088</v>
      </c>
      <c r="Y14" s="30">
        <v>21269</v>
      </c>
      <c r="Z14" s="30">
        <v>21119</v>
      </c>
      <c r="AA14" s="30">
        <v>18520</v>
      </c>
      <c r="AB14" s="30">
        <v>17866</v>
      </c>
      <c r="AC14" s="30">
        <v>18471</v>
      </c>
      <c r="AD14" s="30">
        <v>20367</v>
      </c>
    </row>
    <row r="15" spans="1:30" ht="15" customHeight="1" x14ac:dyDescent="0.3">
      <c r="A15" s="16" t="s">
        <v>175</v>
      </c>
      <c r="B15" s="30">
        <v>-156814</v>
      </c>
      <c r="C15" s="30">
        <v>-169869</v>
      </c>
      <c r="D15" s="30">
        <v>-60950</v>
      </c>
      <c r="E15" s="37">
        <v>-0.08</v>
      </c>
      <c r="F15" s="37">
        <v>1.57</v>
      </c>
      <c r="G15" s="30">
        <v>-13055</v>
      </c>
      <c r="H15" s="30">
        <v>95864</v>
      </c>
      <c r="I15" s="20"/>
      <c r="J15" s="30">
        <v>-156814</v>
      </c>
      <c r="K15" s="30">
        <v>-169869</v>
      </c>
      <c r="L15" s="30">
        <v>-68285</v>
      </c>
      <c r="M15" s="30">
        <v>-83828</v>
      </c>
      <c r="N15" s="30">
        <v>-60950</v>
      </c>
      <c r="O15" s="30">
        <v>-54922</v>
      </c>
      <c r="P15" s="30">
        <v>-26336</v>
      </c>
      <c r="Q15" s="30">
        <v>-34727</v>
      </c>
      <c r="R15" s="30">
        <v>-36234</v>
      </c>
      <c r="S15" s="30">
        <v>-37973</v>
      </c>
      <c r="T15" s="30">
        <v>-19499</v>
      </c>
      <c r="U15" s="30">
        <v>-26874</v>
      </c>
      <c r="V15" s="30">
        <v>-40182</v>
      </c>
      <c r="W15" s="30">
        <v>-44264</v>
      </c>
      <c r="X15" s="30">
        <v>-16588</v>
      </c>
      <c r="Y15" s="30">
        <v>-24260</v>
      </c>
      <c r="Z15" s="30">
        <v>-21790</v>
      </c>
      <c r="AA15" s="30">
        <v>-26176</v>
      </c>
      <c r="AB15" s="30">
        <v>-11227</v>
      </c>
      <c r="AC15" s="30">
        <v>-23546</v>
      </c>
      <c r="AD15" s="30">
        <v>-35814</v>
      </c>
    </row>
    <row r="16" spans="1:30" ht="15" customHeight="1" x14ac:dyDescent="0.3">
      <c r="A16" s="35" t="s">
        <v>176</v>
      </c>
      <c r="B16" s="79">
        <v>349625</v>
      </c>
      <c r="C16" s="79">
        <v>292070</v>
      </c>
      <c r="D16" s="79">
        <v>401283</v>
      </c>
      <c r="E16" s="53">
        <v>0.2</v>
      </c>
      <c r="F16" s="53">
        <v>-0.13</v>
      </c>
      <c r="G16" s="79">
        <v>57555</v>
      </c>
      <c r="H16" s="79">
        <v>-51658</v>
      </c>
      <c r="I16" s="20"/>
      <c r="J16" s="79">
        <v>349625</v>
      </c>
      <c r="K16" s="79">
        <v>292070</v>
      </c>
      <c r="L16" s="79">
        <v>368444</v>
      </c>
      <c r="M16" s="79">
        <v>396763</v>
      </c>
      <c r="N16" s="79">
        <v>401283</v>
      </c>
      <c r="O16" s="79">
        <v>426727</v>
      </c>
      <c r="P16" s="79">
        <v>284504</v>
      </c>
      <c r="Q16" s="79">
        <v>268054</v>
      </c>
      <c r="R16" s="79">
        <v>257816</v>
      </c>
      <c r="S16" s="79">
        <v>244922</v>
      </c>
      <c r="T16" s="79">
        <v>250218</v>
      </c>
      <c r="U16" s="79">
        <v>239395</v>
      </c>
      <c r="V16" s="79">
        <v>233293</v>
      </c>
      <c r="W16" s="79">
        <v>238628</v>
      </c>
      <c r="X16" s="79">
        <v>243074</v>
      </c>
      <c r="Y16" s="79">
        <v>226628</v>
      </c>
      <c r="Z16" s="79">
        <v>212366</v>
      </c>
      <c r="AA16" s="79">
        <v>200546</v>
      </c>
      <c r="AB16" s="79">
        <v>185064</v>
      </c>
      <c r="AC16" s="79">
        <v>166188</v>
      </c>
      <c r="AD16" s="79">
        <v>203152</v>
      </c>
    </row>
    <row r="17" spans="1:30" ht="15" customHeight="1" x14ac:dyDescent="0.3">
      <c r="A17" s="16" t="s">
        <v>177</v>
      </c>
      <c r="B17" s="30">
        <v>-50659</v>
      </c>
      <c r="C17" s="30">
        <v>-51241</v>
      </c>
      <c r="D17" s="30">
        <v>-45569</v>
      </c>
      <c r="E17" s="37">
        <v>-0.01</v>
      </c>
      <c r="F17" s="37">
        <v>0.11</v>
      </c>
      <c r="G17" s="30">
        <v>-582</v>
      </c>
      <c r="H17" s="30">
        <v>5090</v>
      </c>
      <c r="I17" s="20"/>
      <c r="J17" s="30">
        <v>-50659</v>
      </c>
      <c r="K17" s="30">
        <v>-51241</v>
      </c>
      <c r="L17" s="30">
        <v>-44195</v>
      </c>
      <c r="M17" s="30">
        <v>-45025</v>
      </c>
      <c r="N17" s="30">
        <v>-45569</v>
      </c>
      <c r="O17" s="30">
        <v>-54805</v>
      </c>
      <c r="P17" s="30">
        <v>-41762</v>
      </c>
      <c r="Q17" s="30">
        <v>-44618</v>
      </c>
      <c r="R17" s="30">
        <v>-42457</v>
      </c>
      <c r="S17" s="30">
        <v>-47594</v>
      </c>
      <c r="T17" s="30">
        <v>-40108</v>
      </c>
      <c r="U17" s="30">
        <v>-47530</v>
      </c>
      <c r="V17" s="30">
        <v>-44617</v>
      </c>
      <c r="W17" s="30">
        <v>-42997</v>
      </c>
      <c r="X17" s="30">
        <v>-38484</v>
      </c>
      <c r="Y17" s="30">
        <v>-49767</v>
      </c>
      <c r="Z17" s="30">
        <v>-47031</v>
      </c>
      <c r="AA17" s="30">
        <v>-52486</v>
      </c>
      <c r="AB17" s="30">
        <v>-41842</v>
      </c>
      <c r="AC17" s="30">
        <v>-40613</v>
      </c>
      <c r="AD17" s="30">
        <v>-39969</v>
      </c>
    </row>
    <row r="18" spans="1:30" ht="15" customHeight="1" x14ac:dyDescent="0.3">
      <c r="A18" s="16" t="s">
        <v>202</v>
      </c>
      <c r="B18" s="30">
        <v>-52908</v>
      </c>
      <c r="C18" s="30">
        <v>-55533</v>
      </c>
      <c r="D18" s="30">
        <v>-50238</v>
      </c>
      <c r="E18" s="37">
        <v>-0.05</v>
      </c>
      <c r="F18" s="37">
        <v>0.05</v>
      </c>
      <c r="G18" s="30">
        <v>-2625</v>
      </c>
      <c r="H18" s="30">
        <v>2670</v>
      </c>
      <c r="I18" s="20"/>
      <c r="J18" s="30">
        <v>-52908</v>
      </c>
      <c r="K18" s="30">
        <v>-55533</v>
      </c>
      <c r="L18" s="30">
        <v>-55619</v>
      </c>
      <c r="M18" s="30">
        <v>-51686</v>
      </c>
      <c r="N18" s="30">
        <v>-50238</v>
      </c>
      <c r="O18" s="30">
        <v>-49845</v>
      </c>
      <c r="P18" s="30">
        <v>-46657</v>
      </c>
      <c r="Q18" s="30">
        <v>-42412</v>
      </c>
      <c r="R18" s="30">
        <v>-42494</v>
      </c>
      <c r="S18" s="30">
        <v>-45843</v>
      </c>
      <c r="T18" s="30">
        <v>-39996</v>
      </c>
      <c r="U18" s="30">
        <v>-38800</v>
      </c>
      <c r="V18" s="30">
        <v>-40169</v>
      </c>
      <c r="W18" s="30">
        <v>-43231</v>
      </c>
      <c r="X18" s="30">
        <v>-38938</v>
      </c>
      <c r="Y18" s="30">
        <v>-37414</v>
      </c>
      <c r="Z18" s="30">
        <v>-36739</v>
      </c>
      <c r="AA18" s="30">
        <v>-40518</v>
      </c>
      <c r="AB18" s="30">
        <v>-47411</v>
      </c>
      <c r="AC18" s="30">
        <v>-47012</v>
      </c>
      <c r="AD18" s="30">
        <v>-43714</v>
      </c>
    </row>
    <row r="19" spans="1:30" ht="15" customHeight="1" x14ac:dyDescent="0.3">
      <c r="A19" s="16" t="s">
        <v>179</v>
      </c>
      <c r="B19" s="30">
        <v>-7453</v>
      </c>
      <c r="C19" s="30">
        <v>-9247</v>
      </c>
      <c r="D19" s="30">
        <v>-7391</v>
      </c>
      <c r="E19" s="37">
        <v>-0.19</v>
      </c>
      <c r="F19" s="37">
        <v>0.01</v>
      </c>
      <c r="G19" s="30">
        <v>-1794</v>
      </c>
      <c r="H19" s="30">
        <v>62</v>
      </c>
      <c r="I19" s="20"/>
      <c r="J19" s="30">
        <v>-7453</v>
      </c>
      <c r="K19" s="30">
        <v>-9247</v>
      </c>
      <c r="L19" s="30">
        <v>-6943</v>
      </c>
      <c r="M19" s="30">
        <v>-8248</v>
      </c>
      <c r="N19" s="30">
        <v>-7391</v>
      </c>
      <c r="O19" s="30">
        <v>-7837</v>
      </c>
      <c r="P19" s="30">
        <v>-7513</v>
      </c>
      <c r="Q19" s="30">
        <v>-7291</v>
      </c>
      <c r="R19" s="30">
        <v>-6151</v>
      </c>
      <c r="S19" s="30">
        <v>-12614</v>
      </c>
      <c r="T19" s="30">
        <v>-9309</v>
      </c>
      <c r="U19" s="30">
        <v>-7673</v>
      </c>
      <c r="V19" s="30">
        <v>-7327</v>
      </c>
      <c r="W19" s="30">
        <v>-11931</v>
      </c>
      <c r="X19" s="30">
        <v>-11624</v>
      </c>
      <c r="Y19" s="30">
        <v>-11794</v>
      </c>
      <c r="Z19" s="30">
        <v>-11576</v>
      </c>
      <c r="AA19" s="30">
        <v>-11156</v>
      </c>
      <c r="AB19" s="30">
        <v>-10005</v>
      </c>
      <c r="AC19" s="30">
        <v>-9352</v>
      </c>
      <c r="AD19" s="30">
        <v>-9924</v>
      </c>
    </row>
    <row r="20" spans="1:30" ht="15" customHeight="1" x14ac:dyDescent="0.3">
      <c r="A20" s="16" t="s">
        <v>180</v>
      </c>
      <c r="B20" s="30">
        <v>-79031</v>
      </c>
      <c r="C20" s="30">
        <v>-82140</v>
      </c>
      <c r="D20" s="30">
        <v>-68854</v>
      </c>
      <c r="E20" s="37">
        <v>-0.04</v>
      </c>
      <c r="F20" s="37">
        <v>0.15</v>
      </c>
      <c r="G20" s="30">
        <v>-3109</v>
      </c>
      <c r="H20" s="30">
        <v>10177</v>
      </c>
      <c r="I20" s="20"/>
      <c r="J20" s="30">
        <v>-79031</v>
      </c>
      <c r="K20" s="30">
        <v>-82140</v>
      </c>
      <c r="L20" s="30">
        <v>-68787</v>
      </c>
      <c r="M20" s="30">
        <v>-67125</v>
      </c>
      <c r="N20" s="30">
        <v>-68854</v>
      </c>
      <c r="O20" s="30">
        <v>-71477</v>
      </c>
      <c r="P20" s="30">
        <v>-59582</v>
      </c>
      <c r="Q20" s="30">
        <v>-58206</v>
      </c>
      <c r="R20" s="30">
        <v>-60329</v>
      </c>
      <c r="S20" s="30">
        <v>-60704</v>
      </c>
      <c r="T20" s="30">
        <v>-63420</v>
      </c>
      <c r="U20" s="30">
        <v>-63064</v>
      </c>
      <c r="V20" s="30">
        <v>-63473</v>
      </c>
      <c r="W20" s="30">
        <v>-56993</v>
      </c>
      <c r="X20" s="30">
        <v>-53347</v>
      </c>
      <c r="Y20" s="30">
        <v>-46935</v>
      </c>
      <c r="Z20" s="30">
        <v>-44941</v>
      </c>
      <c r="AA20" s="30">
        <v>-42487</v>
      </c>
      <c r="AB20" s="30">
        <v>-41175</v>
      </c>
      <c r="AC20" s="30">
        <v>-45662</v>
      </c>
      <c r="AD20" s="30">
        <v>-30044</v>
      </c>
    </row>
    <row r="21" spans="1:30" ht="15" customHeight="1" x14ac:dyDescent="0.3">
      <c r="A21" s="35" t="s">
        <v>453</v>
      </c>
      <c r="B21" s="79">
        <v>159574</v>
      </c>
      <c r="C21" s="79">
        <v>93909</v>
      </c>
      <c r="D21" s="79">
        <v>229231</v>
      </c>
      <c r="E21" s="53">
        <v>0.70000000000000007</v>
      </c>
      <c r="F21" s="53">
        <v>-0.3</v>
      </c>
      <c r="G21" s="79">
        <v>65665</v>
      </c>
      <c r="H21" s="79">
        <v>-69657</v>
      </c>
      <c r="I21" s="20"/>
      <c r="J21" s="79">
        <v>159574</v>
      </c>
      <c r="K21" s="79">
        <v>93909</v>
      </c>
      <c r="L21" s="79">
        <v>192900</v>
      </c>
      <c r="M21" s="79">
        <v>224679</v>
      </c>
      <c r="N21" s="79">
        <v>229231</v>
      </c>
      <c r="O21" s="79">
        <v>242763</v>
      </c>
      <c r="P21" s="79">
        <v>128990</v>
      </c>
      <c r="Q21" s="79">
        <v>115527</v>
      </c>
      <c r="R21" s="79">
        <v>106385</v>
      </c>
      <c r="S21" s="79">
        <v>78167</v>
      </c>
      <c r="T21" s="79">
        <v>97385</v>
      </c>
      <c r="U21" s="79">
        <v>82328</v>
      </c>
      <c r="V21" s="79">
        <v>77707</v>
      </c>
      <c r="W21" s="79">
        <v>83476</v>
      </c>
      <c r="X21" s="79">
        <v>100681</v>
      </c>
      <c r="Y21" s="79">
        <v>80718</v>
      </c>
      <c r="Z21" s="79">
        <v>72079</v>
      </c>
      <c r="AA21" s="79">
        <v>53899</v>
      </c>
      <c r="AB21" s="79">
        <v>44631</v>
      </c>
      <c r="AC21" s="79">
        <v>23549</v>
      </c>
      <c r="AD21" s="79">
        <v>79501</v>
      </c>
    </row>
    <row r="22" spans="1:30" ht="15" customHeight="1" x14ac:dyDescent="0.3">
      <c r="A22" s="16" t="s">
        <v>182</v>
      </c>
      <c r="B22" s="30">
        <v>-56501</v>
      </c>
      <c r="C22" s="30">
        <v>-51344</v>
      </c>
      <c r="D22" s="30">
        <v>-187798</v>
      </c>
      <c r="E22" s="37">
        <v>0.1</v>
      </c>
      <c r="F22" s="37">
        <v>-0.70000000000000007</v>
      </c>
      <c r="G22" s="30">
        <v>5157</v>
      </c>
      <c r="H22" s="30">
        <v>-131297</v>
      </c>
      <c r="I22" s="20"/>
      <c r="J22" s="30">
        <v>-56501</v>
      </c>
      <c r="K22" s="30">
        <v>-51344</v>
      </c>
      <c r="L22" s="30">
        <v>-72157</v>
      </c>
      <c r="M22" s="30">
        <v>-84533</v>
      </c>
      <c r="N22" s="30">
        <v>-187798</v>
      </c>
      <c r="O22" s="30">
        <v>-193281</v>
      </c>
      <c r="P22" s="30">
        <v>-140989</v>
      </c>
      <c r="Q22" s="30">
        <v>-99467</v>
      </c>
      <c r="R22" s="30">
        <v>-98396</v>
      </c>
      <c r="S22" s="30">
        <v>-59076</v>
      </c>
      <c r="T22" s="30">
        <v>-92219</v>
      </c>
      <c r="U22" s="30">
        <v>-78243</v>
      </c>
      <c r="V22" s="30">
        <v>-76768</v>
      </c>
      <c r="W22" s="30">
        <v>-49503</v>
      </c>
      <c r="X22" s="30">
        <v>-41846</v>
      </c>
      <c r="Y22" s="30">
        <v>-44998</v>
      </c>
      <c r="Z22" s="30">
        <v>-50193</v>
      </c>
      <c r="AA22" s="30">
        <v>-42631</v>
      </c>
      <c r="AB22" s="30">
        <v>-27829</v>
      </c>
      <c r="AC22" s="30">
        <v>-19635</v>
      </c>
      <c r="AD22" s="30">
        <v>-27558</v>
      </c>
    </row>
    <row r="23" spans="1:30" ht="15" customHeight="1" x14ac:dyDescent="0.3">
      <c r="A23" s="16" t="s">
        <v>183</v>
      </c>
      <c r="B23" s="30">
        <v>0</v>
      </c>
      <c r="C23" s="30">
        <v>0</v>
      </c>
      <c r="D23" s="30">
        <v>0</v>
      </c>
      <c r="E23" s="37">
        <v>0</v>
      </c>
      <c r="F23" s="37">
        <v>0</v>
      </c>
      <c r="G23" s="30">
        <v>0</v>
      </c>
      <c r="H23" s="30">
        <v>0</v>
      </c>
      <c r="I23" s="20"/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</row>
    <row r="24" spans="1:30" ht="15" customHeight="1" x14ac:dyDescent="0.3">
      <c r="A24" s="16" t="s">
        <v>184</v>
      </c>
      <c r="B24" s="30">
        <v>-38699</v>
      </c>
      <c r="C24" s="30">
        <v>-17267</v>
      </c>
      <c r="D24" s="30">
        <v>-6155</v>
      </c>
      <c r="E24" s="37">
        <v>1.24</v>
      </c>
      <c r="F24" s="37">
        <v>5.29</v>
      </c>
      <c r="G24" s="30">
        <v>21432</v>
      </c>
      <c r="H24" s="30">
        <v>32544</v>
      </c>
      <c r="I24" s="20"/>
      <c r="J24" s="30">
        <v>-38699</v>
      </c>
      <c r="K24" s="30">
        <v>-17267</v>
      </c>
      <c r="L24" s="30">
        <v>-40121</v>
      </c>
      <c r="M24" s="30">
        <v>-33929</v>
      </c>
      <c r="N24" s="30">
        <v>-6155</v>
      </c>
      <c r="O24" s="30">
        <v>-13139</v>
      </c>
      <c r="P24" s="30">
        <v>3532</v>
      </c>
      <c r="Q24" s="30">
        <v>-15153</v>
      </c>
      <c r="R24" s="30">
        <v>-4318</v>
      </c>
      <c r="S24" s="30">
        <v>-17529</v>
      </c>
      <c r="T24" s="30">
        <v>2966</v>
      </c>
      <c r="U24" s="30">
        <v>1071</v>
      </c>
      <c r="V24" s="30">
        <v>-902</v>
      </c>
      <c r="W24" s="30">
        <v>-17607</v>
      </c>
      <c r="X24" s="30">
        <v>-24320</v>
      </c>
      <c r="Y24" s="30">
        <v>-8608</v>
      </c>
      <c r="Z24" s="30">
        <v>-10617</v>
      </c>
      <c r="AA24" s="30">
        <v>-8006</v>
      </c>
      <c r="AB24" s="30">
        <v>-8231</v>
      </c>
      <c r="AC24" s="30">
        <v>-3318</v>
      </c>
      <c r="AD24" s="30">
        <v>-17852</v>
      </c>
    </row>
    <row r="25" spans="1:30" ht="15" customHeight="1" x14ac:dyDescent="0.3">
      <c r="A25" s="16" t="s">
        <v>203</v>
      </c>
      <c r="B25" s="30">
        <v>0</v>
      </c>
      <c r="C25" s="30">
        <v>0</v>
      </c>
      <c r="D25" s="30">
        <v>0</v>
      </c>
      <c r="E25" s="37">
        <v>0</v>
      </c>
      <c r="F25" s="37">
        <v>0</v>
      </c>
      <c r="G25" s="30">
        <v>0</v>
      </c>
      <c r="H25" s="30">
        <v>0</v>
      </c>
      <c r="I25" s="20"/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</row>
    <row r="26" spans="1:30" ht="15" customHeight="1" x14ac:dyDescent="0.3">
      <c r="A26" s="35" t="s">
        <v>454</v>
      </c>
      <c r="B26" s="79">
        <v>64374</v>
      </c>
      <c r="C26" s="79">
        <v>25298</v>
      </c>
      <c r="D26" s="79">
        <v>35278</v>
      </c>
      <c r="E26" s="53">
        <v>1.54</v>
      </c>
      <c r="F26" s="53">
        <v>0.82000000000000006</v>
      </c>
      <c r="G26" s="79">
        <v>39076</v>
      </c>
      <c r="H26" s="79">
        <v>29096</v>
      </c>
      <c r="I26" s="20"/>
      <c r="J26" s="79">
        <v>64374</v>
      </c>
      <c r="K26" s="79">
        <v>25298</v>
      </c>
      <c r="L26" s="79">
        <v>80622</v>
      </c>
      <c r="M26" s="79">
        <v>106217</v>
      </c>
      <c r="N26" s="79">
        <v>35278</v>
      </c>
      <c r="O26" s="79">
        <v>36343</v>
      </c>
      <c r="P26" s="79">
        <v>-8467</v>
      </c>
      <c r="Q26" s="79">
        <v>907</v>
      </c>
      <c r="R26" s="79">
        <v>3671</v>
      </c>
      <c r="S26" s="79">
        <v>1562</v>
      </c>
      <c r="T26" s="79">
        <v>8132</v>
      </c>
      <c r="U26" s="79">
        <v>5156</v>
      </c>
      <c r="V26" s="79">
        <v>37</v>
      </c>
      <c r="W26" s="79">
        <v>16366</v>
      </c>
      <c r="X26" s="79">
        <v>34515</v>
      </c>
      <c r="Y26" s="79">
        <v>27112</v>
      </c>
      <c r="Z26" s="79">
        <v>11269</v>
      </c>
      <c r="AA26" s="79">
        <v>3262</v>
      </c>
      <c r="AB26" s="79">
        <v>8571</v>
      </c>
      <c r="AC26" s="79">
        <v>596</v>
      </c>
      <c r="AD26" s="79">
        <v>34091</v>
      </c>
    </row>
    <row r="27" spans="1:30" ht="15" customHeight="1" x14ac:dyDescent="0.3">
      <c r="A27" s="16" t="s">
        <v>188</v>
      </c>
      <c r="B27" s="30">
        <v>800</v>
      </c>
      <c r="C27" s="30">
        <v>399</v>
      </c>
      <c r="D27" s="30">
        <v>-644</v>
      </c>
      <c r="E27" s="37">
        <v>1.01</v>
      </c>
      <c r="F27" s="37">
        <v>-2.2400000000000002</v>
      </c>
      <c r="G27" s="30">
        <v>401</v>
      </c>
      <c r="H27" s="30">
        <v>1444</v>
      </c>
      <c r="I27" s="20"/>
      <c r="J27" s="30">
        <v>800</v>
      </c>
      <c r="K27" s="30">
        <v>399</v>
      </c>
      <c r="L27" s="30">
        <v>219</v>
      </c>
      <c r="M27" s="30">
        <v>-445</v>
      </c>
      <c r="N27" s="30">
        <v>-644</v>
      </c>
      <c r="O27" s="30">
        <v>991</v>
      </c>
      <c r="P27" s="30">
        <v>-733</v>
      </c>
      <c r="Q27" s="30">
        <v>842</v>
      </c>
      <c r="R27" s="30">
        <v>18</v>
      </c>
      <c r="S27" s="30">
        <v>-8</v>
      </c>
      <c r="T27" s="30">
        <v>8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</row>
    <row r="28" spans="1:30" ht="15" customHeight="1" x14ac:dyDescent="0.3">
      <c r="A28" s="35" t="s">
        <v>455</v>
      </c>
      <c r="B28" s="79">
        <v>65174</v>
      </c>
      <c r="C28" s="79">
        <v>25697</v>
      </c>
      <c r="D28" s="79">
        <v>34634</v>
      </c>
      <c r="E28" s="53">
        <v>1.54</v>
      </c>
      <c r="F28" s="53">
        <v>0.88</v>
      </c>
      <c r="G28" s="79">
        <v>39477</v>
      </c>
      <c r="H28" s="79">
        <v>30540</v>
      </c>
      <c r="I28" s="20"/>
      <c r="J28" s="79">
        <v>65174</v>
      </c>
      <c r="K28" s="79">
        <v>25697</v>
      </c>
      <c r="L28" s="79">
        <v>80841</v>
      </c>
      <c r="M28" s="79">
        <v>105772</v>
      </c>
      <c r="N28" s="79">
        <v>34634</v>
      </c>
      <c r="O28" s="79">
        <v>37334</v>
      </c>
      <c r="P28" s="79">
        <v>-9200</v>
      </c>
      <c r="Q28" s="79">
        <v>1749</v>
      </c>
      <c r="R28" s="79">
        <v>3689</v>
      </c>
      <c r="S28" s="79">
        <v>1554</v>
      </c>
      <c r="T28" s="79">
        <v>8140</v>
      </c>
      <c r="U28" s="79">
        <v>5156</v>
      </c>
      <c r="V28" s="79">
        <v>37</v>
      </c>
      <c r="W28" s="79">
        <v>16366</v>
      </c>
      <c r="X28" s="79">
        <v>34515</v>
      </c>
      <c r="Y28" s="79">
        <v>27112</v>
      </c>
      <c r="Z28" s="79">
        <v>11269</v>
      </c>
      <c r="AA28" s="79">
        <v>3262</v>
      </c>
      <c r="AB28" s="79">
        <v>8571</v>
      </c>
      <c r="AC28" s="79">
        <v>596</v>
      </c>
      <c r="AD28" s="79">
        <v>34091</v>
      </c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3">
      <c r="A32" s="61" t="s">
        <v>192</v>
      </c>
      <c r="B32" s="61"/>
      <c r="C32" s="61"/>
      <c r="D32" s="61"/>
      <c r="I32" s="20"/>
      <c r="J32" s="145"/>
      <c r="K32" s="145" t="s">
        <v>83</v>
      </c>
      <c r="L32" s="145" t="s">
        <v>84</v>
      </c>
      <c r="M32" s="145" t="s">
        <v>85</v>
      </c>
      <c r="N32" s="145" t="s">
        <v>86</v>
      </c>
      <c r="O32" s="145" t="s">
        <v>87</v>
      </c>
      <c r="P32" s="145" t="s">
        <v>88</v>
      </c>
      <c r="Q32" s="145" t="s">
        <v>89</v>
      </c>
      <c r="R32" s="145" t="s">
        <v>90</v>
      </c>
      <c r="S32" s="145" t="s">
        <v>91</v>
      </c>
      <c r="T32" s="145" t="s">
        <v>92</v>
      </c>
      <c r="U32" s="145" t="s">
        <v>93</v>
      </c>
      <c r="V32" s="145" t="s">
        <v>94</v>
      </c>
      <c r="W32" s="145" t="s">
        <v>95</v>
      </c>
      <c r="X32" s="145" t="s">
        <v>96</v>
      </c>
      <c r="Y32" s="145" t="s">
        <v>97</v>
      </c>
      <c r="Z32" s="145" t="s">
        <v>98</v>
      </c>
      <c r="AA32" s="145" t="s">
        <v>99</v>
      </c>
      <c r="AB32" s="145" t="s">
        <v>100</v>
      </c>
      <c r="AC32" s="145" t="s">
        <v>101</v>
      </c>
      <c r="AD32" s="145" t="s">
        <v>102</v>
      </c>
    </row>
    <row r="33" spans="1:30" ht="15" customHeight="1" x14ac:dyDescent="0.3">
      <c r="A33" s="9" t="s">
        <v>43</v>
      </c>
      <c r="B33" s="26">
        <v>2025</v>
      </c>
      <c r="C33" s="26">
        <v>2024</v>
      </c>
      <c r="D33" s="27" t="s">
        <v>57</v>
      </c>
      <c r="I33" s="20"/>
      <c r="J33" s="11">
        <v>2025</v>
      </c>
      <c r="K33" s="12">
        <v>2024</v>
      </c>
      <c r="L33" s="12">
        <v>2024</v>
      </c>
      <c r="M33" s="12">
        <v>2024</v>
      </c>
      <c r="N33" s="11">
        <v>2024</v>
      </c>
      <c r="O33" s="12">
        <v>2023</v>
      </c>
      <c r="P33" s="12">
        <v>2023</v>
      </c>
      <c r="Q33" s="12">
        <v>2023</v>
      </c>
      <c r="R33" s="11">
        <v>2023</v>
      </c>
      <c r="S33" s="12">
        <v>2022</v>
      </c>
      <c r="T33" s="12">
        <v>2022</v>
      </c>
      <c r="U33" s="12">
        <v>2022</v>
      </c>
      <c r="V33" s="11">
        <v>2022</v>
      </c>
      <c r="W33" s="12">
        <v>2021</v>
      </c>
      <c r="X33" s="12">
        <v>2021</v>
      </c>
      <c r="Y33" s="12">
        <v>2021</v>
      </c>
      <c r="Z33" s="11">
        <v>2021</v>
      </c>
      <c r="AA33" s="12">
        <v>2020</v>
      </c>
      <c r="AB33" s="12">
        <v>2020</v>
      </c>
      <c r="AC33" s="12">
        <v>2020</v>
      </c>
      <c r="AD33" s="11">
        <v>2020</v>
      </c>
    </row>
    <row r="34" spans="1:30" ht="15" customHeight="1" x14ac:dyDescent="0.3">
      <c r="A34" s="146"/>
      <c r="B34" s="146" t="s">
        <v>103</v>
      </c>
      <c r="C34" s="146" t="s">
        <v>103</v>
      </c>
      <c r="D34" s="146" t="s">
        <v>104</v>
      </c>
      <c r="I34" s="20"/>
      <c r="J34" s="146" t="s">
        <v>103</v>
      </c>
      <c r="K34" s="146" t="s">
        <v>106</v>
      </c>
      <c r="L34" s="146" t="s">
        <v>107</v>
      </c>
      <c r="M34" s="146" t="s">
        <v>108</v>
      </c>
      <c r="N34" s="146" t="s">
        <v>103</v>
      </c>
      <c r="O34" s="146" t="s">
        <v>106</v>
      </c>
      <c r="P34" s="146" t="s">
        <v>107</v>
      </c>
      <c r="Q34" s="146" t="s">
        <v>108</v>
      </c>
      <c r="R34" s="146" t="s">
        <v>103</v>
      </c>
      <c r="S34" s="146" t="s">
        <v>106</v>
      </c>
      <c r="T34" s="146" t="s">
        <v>107</v>
      </c>
      <c r="U34" s="146" t="s">
        <v>108</v>
      </c>
      <c r="V34" s="146" t="s">
        <v>103</v>
      </c>
      <c r="W34" s="146" t="s">
        <v>106</v>
      </c>
      <c r="X34" s="146" t="s">
        <v>107</v>
      </c>
      <c r="Y34" s="146" t="s">
        <v>108</v>
      </c>
      <c r="Z34" s="146" t="s">
        <v>103</v>
      </c>
      <c r="AA34" s="146" t="s">
        <v>106</v>
      </c>
      <c r="AB34" s="146" t="s">
        <v>107</v>
      </c>
      <c r="AC34" s="146" t="s">
        <v>108</v>
      </c>
      <c r="AD34" s="146" t="s">
        <v>103</v>
      </c>
    </row>
    <row r="35" spans="1:30" ht="15" customHeight="1" x14ac:dyDescent="0.3">
      <c r="A35" s="16" t="s">
        <v>165</v>
      </c>
      <c r="B35" s="30">
        <v>264581</v>
      </c>
      <c r="C35" s="30">
        <v>297260</v>
      </c>
      <c r="D35" s="132">
        <v>-0.11</v>
      </c>
      <c r="I35" s="20"/>
      <c r="J35" s="30">
        <v>264581</v>
      </c>
      <c r="K35" s="30">
        <v>1064763</v>
      </c>
      <c r="L35" s="30">
        <v>845392</v>
      </c>
      <c r="M35" s="30">
        <v>605338</v>
      </c>
      <c r="N35" s="30">
        <v>297260</v>
      </c>
      <c r="O35" s="30">
        <v>616142</v>
      </c>
      <c r="P35" s="30">
        <v>446567</v>
      </c>
      <c r="Q35" s="30">
        <v>310438</v>
      </c>
      <c r="R35" s="30">
        <v>158223</v>
      </c>
      <c r="S35" s="30">
        <v>495800</v>
      </c>
      <c r="T35" s="30">
        <v>413319</v>
      </c>
      <c r="U35" s="30">
        <v>298855</v>
      </c>
      <c r="V35" s="30">
        <v>151768</v>
      </c>
      <c r="W35" s="30">
        <v>536860</v>
      </c>
      <c r="X35" s="30">
        <v>386910</v>
      </c>
      <c r="Y35" s="30">
        <v>253516</v>
      </c>
      <c r="Z35" s="30">
        <v>123154</v>
      </c>
      <c r="AA35" s="30">
        <v>366359</v>
      </c>
      <c r="AB35" s="30">
        <v>257188</v>
      </c>
      <c r="AC35" s="30">
        <v>177328</v>
      </c>
      <c r="AD35" s="30">
        <v>100387</v>
      </c>
    </row>
    <row r="36" spans="1:30" ht="15" customHeight="1" x14ac:dyDescent="0.3">
      <c r="A36" s="16" t="s">
        <v>168</v>
      </c>
      <c r="B36" s="30">
        <v>147204</v>
      </c>
      <c r="C36" s="30">
        <v>100283</v>
      </c>
      <c r="D36" s="132">
        <v>0.47000000000000003</v>
      </c>
      <c r="I36" s="20"/>
      <c r="J36" s="30">
        <v>147204</v>
      </c>
      <c r="K36" s="30">
        <v>505550</v>
      </c>
      <c r="L36" s="30">
        <v>357252</v>
      </c>
      <c r="M36" s="30">
        <v>217872</v>
      </c>
      <c r="N36" s="30">
        <v>100283</v>
      </c>
      <c r="O36" s="30">
        <v>440335</v>
      </c>
      <c r="P36" s="30">
        <v>326022</v>
      </c>
      <c r="Q36" s="30">
        <v>214993</v>
      </c>
      <c r="R36" s="30">
        <v>107831</v>
      </c>
      <c r="S36" s="30">
        <v>414527</v>
      </c>
      <c r="T36" s="30">
        <v>303448</v>
      </c>
      <c r="U36" s="30">
        <v>196723</v>
      </c>
      <c r="V36" s="30">
        <v>100268</v>
      </c>
      <c r="W36" s="30">
        <v>397446</v>
      </c>
      <c r="X36" s="30">
        <v>288140</v>
      </c>
      <c r="Y36" s="30">
        <v>184787</v>
      </c>
      <c r="Z36" s="30">
        <v>86606</v>
      </c>
      <c r="AA36" s="30">
        <v>359064</v>
      </c>
      <c r="AB36" s="30">
        <v>264225</v>
      </c>
      <c r="AC36" s="30">
        <v>176731</v>
      </c>
      <c r="AD36" s="30">
        <v>92924</v>
      </c>
    </row>
    <row r="37" spans="1:30" ht="15" customHeight="1" x14ac:dyDescent="0.3">
      <c r="A37" s="16" t="s">
        <v>171</v>
      </c>
      <c r="B37" s="30">
        <v>57103</v>
      </c>
      <c r="C37" s="30">
        <v>34330</v>
      </c>
      <c r="D37" s="132">
        <v>0.66</v>
      </c>
      <c r="I37" s="20"/>
      <c r="J37" s="30">
        <v>57103</v>
      </c>
      <c r="K37" s="30">
        <v>146379</v>
      </c>
      <c r="L37" s="30">
        <v>87254</v>
      </c>
      <c r="M37" s="30">
        <v>58818</v>
      </c>
      <c r="N37" s="30">
        <v>34330</v>
      </c>
      <c r="O37" s="30">
        <v>228367</v>
      </c>
      <c r="P37" s="30">
        <v>66553</v>
      </c>
      <c r="Q37" s="30">
        <v>27416</v>
      </c>
      <c r="R37" s="30">
        <v>5552</v>
      </c>
      <c r="S37" s="30">
        <v>98362</v>
      </c>
      <c r="T37" s="30">
        <v>34819</v>
      </c>
      <c r="U37" s="30">
        <v>6162</v>
      </c>
      <c r="V37" s="30">
        <v>1582</v>
      </c>
      <c r="W37" s="30">
        <v>6009</v>
      </c>
      <c r="X37" s="30">
        <v>4347</v>
      </c>
      <c r="Y37" s="30">
        <v>2885</v>
      </c>
      <c r="Z37" s="30">
        <v>1667</v>
      </c>
      <c r="AA37" s="30">
        <v>43056</v>
      </c>
      <c r="AB37" s="30">
        <v>40174</v>
      </c>
      <c r="AC37" s="30">
        <v>29421</v>
      </c>
      <c r="AD37" s="30">
        <v>18891</v>
      </c>
    </row>
    <row r="38" spans="1:30" ht="15" customHeight="1" x14ac:dyDescent="0.3">
      <c r="A38" s="16" t="s">
        <v>201</v>
      </c>
      <c r="B38" s="30">
        <v>-5038</v>
      </c>
      <c r="C38" s="30">
        <v>4143</v>
      </c>
      <c r="D38" s="132">
        <v>-2.2200000000000002</v>
      </c>
      <c r="I38" s="20"/>
      <c r="J38" s="30">
        <v>-5038</v>
      </c>
      <c r="K38" s="30">
        <v>3269</v>
      </c>
      <c r="L38" s="30">
        <v>7132</v>
      </c>
      <c r="M38" s="30">
        <v>5588</v>
      </c>
      <c r="N38" s="30">
        <v>4143</v>
      </c>
      <c r="O38" s="30">
        <v>11665</v>
      </c>
      <c r="P38" s="30">
        <v>-1678</v>
      </c>
      <c r="Q38" s="30">
        <v>-1661</v>
      </c>
      <c r="R38" s="30">
        <v>-762</v>
      </c>
      <c r="S38" s="30">
        <v>-964</v>
      </c>
      <c r="T38" s="30">
        <v>-432</v>
      </c>
      <c r="U38" s="30">
        <v>284</v>
      </c>
      <c r="V38" s="30">
        <v>853</v>
      </c>
      <c r="W38" s="30">
        <v>2094</v>
      </c>
      <c r="X38" s="30">
        <v>1833</v>
      </c>
      <c r="Y38" s="30">
        <v>1468</v>
      </c>
      <c r="Z38" s="30">
        <v>1610</v>
      </c>
      <c r="AA38" s="30">
        <v>8010</v>
      </c>
      <c r="AB38" s="30">
        <v>6700</v>
      </c>
      <c r="AC38" s="30">
        <v>6382</v>
      </c>
      <c r="AD38" s="30">
        <v>6397</v>
      </c>
    </row>
    <row r="39" spans="1:30" ht="15" customHeight="1" x14ac:dyDescent="0.3">
      <c r="A39" s="16" t="s">
        <v>173</v>
      </c>
      <c r="B39" s="30">
        <v>42589</v>
      </c>
      <c r="C39" s="30">
        <v>26217</v>
      </c>
      <c r="D39" s="132">
        <v>0.62</v>
      </c>
      <c r="I39" s="20"/>
      <c r="J39" s="30">
        <v>42589</v>
      </c>
      <c r="K39" s="30">
        <v>121531</v>
      </c>
      <c r="L39" s="30">
        <v>82523</v>
      </c>
      <c r="M39" s="30">
        <v>55208</v>
      </c>
      <c r="N39" s="30">
        <v>26217</v>
      </c>
      <c r="O39" s="30">
        <v>92811</v>
      </c>
      <c r="P39" s="30">
        <v>70207</v>
      </c>
      <c r="Q39" s="30">
        <v>45645</v>
      </c>
      <c r="R39" s="30">
        <v>23206</v>
      </c>
      <c r="S39" s="30">
        <v>84631</v>
      </c>
      <c r="T39" s="30">
        <v>58307</v>
      </c>
      <c r="U39" s="30">
        <v>37720</v>
      </c>
      <c r="V39" s="30">
        <v>19004</v>
      </c>
      <c r="W39" s="30">
        <v>85189</v>
      </c>
      <c r="X39" s="30">
        <v>63476</v>
      </c>
      <c r="Y39" s="30">
        <v>42388</v>
      </c>
      <c r="Z39" s="30">
        <v>21119</v>
      </c>
      <c r="AA39" s="30">
        <v>75224</v>
      </c>
      <c r="AB39" s="30">
        <v>56704</v>
      </c>
      <c r="AC39" s="30">
        <v>38838</v>
      </c>
      <c r="AD39" s="30">
        <v>20367</v>
      </c>
    </row>
    <row r="40" spans="1:30" ht="15" customHeight="1" x14ac:dyDescent="0.3">
      <c r="A40" s="16" t="s">
        <v>175</v>
      </c>
      <c r="B40" s="30">
        <v>-156814</v>
      </c>
      <c r="C40" s="30">
        <v>-60950</v>
      </c>
      <c r="D40" s="132">
        <v>1.57</v>
      </c>
      <c r="I40" s="20"/>
      <c r="J40" s="30">
        <v>-156814</v>
      </c>
      <c r="K40" s="30">
        <v>-382932</v>
      </c>
      <c r="L40" s="30">
        <v>-213063</v>
      </c>
      <c r="M40" s="30">
        <v>-144778</v>
      </c>
      <c r="N40" s="30">
        <v>-60950</v>
      </c>
      <c r="O40" s="30">
        <v>-152219</v>
      </c>
      <c r="P40" s="30">
        <v>-97297</v>
      </c>
      <c r="Q40" s="30">
        <v>-70961</v>
      </c>
      <c r="R40" s="30">
        <v>-36234</v>
      </c>
      <c r="S40" s="30">
        <v>-124528</v>
      </c>
      <c r="T40" s="30">
        <v>-86555</v>
      </c>
      <c r="U40" s="30">
        <v>-67056</v>
      </c>
      <c r="V40" s="30">
        <v>-40182</v>
      </c>
      <c r="W40" s="30">
        <v>-106902</v>
      </c>
      <c r="X40" s="30">
        <v>-62638</v>
      </c>
      <c r="Y40" s="30">
        <v>-46050</v>
      </c>
      <c r="Z40" s="30">
        <v>-21790</v>
      </c>
      <c r="AA40" s="30">
        <v>-96763</v>
      </c>
      <c r="AB40" s="30">
        <v>-70587</v>
      </c>
      <c r="AC40" s="30">
        <v>-59360</v>
      </c>
      <c r="AD40" s="30">
        <v>-35814</v>
      </c>
    </row>
    <row r="41" spans="1:30" ht="15" customHeight="1" x14ac:dyDescent="0.3">
      <c r="A41" s="35" t="s">
        <v>176</v>
      </c>
      <c r="B41" s="79">
        <v>349625</v>
      </c>
      <c r="C41" s="79">
        <v>401283</v>
      </c>
      <c r="D41" s="132">
        <v>-0.13</v>
      </c>
      <c r="I41" s="20"/>
      <c r="J41" s="79">
        <v>349625</v>
      </c>
      <c r="K41" s="79">
        <v>1458560</v>
      </c>
      <c r="L41" s="79">
        <v>1166490</v>
      </c>
      <c r="M41" s="79">
        <v>798046</v>
      </c>
      <c r="N41" s="79">
        <v>401283</v>
      </c>
      <c r="O41" s="79">
        <v>1237101</v>
      </c>
      <c r="P41" s="79">
        <v>810374</v>
      </c>
      <c r="Q41" s="79">
        <v>525870</v>
      </c>
      <c r="R41" s="79">
        <v>257816</v>
      </c>
      <c r="S41" s="79">
        <v>967828</v>
      </c>
      <c r="T41" s="79">
        <v>722906</v>
      </c>
      <c r="U41" s="79">
        <v>472688</v>
      </c>
      <c r="V41" s="79">
        <v>233293</v>
      </c>
      <c r="W41" s="79">
        <v>920696</v>
      </c>
      <c r="X41" s="79">
        <v>682068</v>
      </c>
      <c r="Y41" s="79">
        <v>438994</v>
      </c>
      <c r="Z41" s="79">
        <v>212366</v>
      </c>
      <c r="AA41" s="79">
        <v>754950</v>
      </c>
      <c r="AB41" s="79">
        <v>554404</v>
      </c>
      <c r="AC41" s="79">
        <v>369340</v>
      </c>
      <c r="AD41" s="79">
        <v>203152</v>
      </c>
    </row>
    <row r="42" spans="1:30" ht="15" customHeight="1" x14ac:dyDescent="0.3">
      <c r="A42" s="16" t="s">
        <v>177</v>
      </c>
      <c r="B42" s="30">
        <v>-50659</v>
      </c>
      <c r="C42" s="30">
        <v>-45569</v>
      </c>
      <c r="D42" s="132">
        <v>0.11</v>
      </c>
      <c r="I42" s="20"/>
      <c r="J42" s="30">
        <v>-50659</v>
      </c>
      <c r="K42" s="30">
        <v>-186030</v>
      </c>
      <c r="L42" s="30">
        <v>-134789</v>
      </c>
      <c r="M42" s="30">
        <v>-90594</v>
      </c>
      <c r="N42" s="30">
        <v>-45569</v>
      </c>
      <c r="O42" s="30">
        <v>-183642</v>
      </c>
      <c r="P42" s="30">
        <v>-128837</v>
      </c>
      <c r="Q42" s="30">
        <v>-87075</v>
      </c>
      <c r="R42" s="30">
        <v>-42457</v>
      </c>
      <c r="S42" s="30">
        <v>-179849</v>
      </c>
      <c r="T42" s="30">
        <v>-132255</v>
      </c>
      <c r="U42" s="30">
        <v>-92147</v>
      </c>
      <c r="V42" s="30">
        <v>-44617</v>
      </c>
      <c r="W42" s="30">
        <v>-178279</v>
      </c>
      <c r="X42" s="30">
        <v>-135282</v>
      </c>
      <c r="Y42" s="30">
        <v>-96798</v>
      </c>
      <c r="Z42" s="30">
        <v>-47031</v>
      </c>
      <c r="AA42" s="30">
        <v>-174910</v>
      </c>
      <c r="AB42" s="30">
        <v>-122424</v>
      </c>
      <c r="AC42" s="30">
        <v>-80582</v>
      </c>
      <c r="AD42" s="30">
        <v>-39969</v>
      </c>
    </row>
    <row r="43" spans="1:30" ht="15" customHeight="1" x14ac:dyDescent="0.3">
      <c r="A43" s="16" t="s">
        <v>202</v>
      </c>
      <c r="B43" s="30">
        <v>-52908</v>
      </c>
      <c r="C43" s="30">
        <v>-50238</v>
      </c>
      <c r="D43" s="132">
        <v>0.05</v>
      </c>
      <c r="I43" s="20"/>
      <c r="J43" s="30">
        <v>-52908</v>
      </c>
      <c r="K43" s="30">
        <v>-213076</v>
      </c>
      <c r="L43" s="30">
        <v>-157543</v>
      </c>
      <c r="M43" s="30">
        <v>-101924</v>
      </c>
      <c r="N43" s="30">
        <v>-50238</v>
      </c>
      <c r="O43" s="30">
        <v>-181408</v>
      </c>
      <c r="P43" s="30">
        <v>-131563</v>
      </c>
      <c r="Q43" s="30">
        <v>-84906</v>
      </c>
      <c r="R43" s="30">
        <v>-42494</v>
      </c>
      <c r="S43" s="30">
        <v>-164808</v>
      </c>
      <c r="T43" s="30">
        <v>-118965</v>
      </c>
      <c r="U43" s="30">
        <v>-78969</v>
      </c>
      <c r="V43" s="30">
        <v>-40169</v>
      </c>
      <c r="W43" s="30">
        <v>-156322</v>
      </c>
      <c r="X43" s="30">
        <v>-113091</v>
      </c>
      <c r="Y43" s="30">
        <v>-74153</v>
      </c>
      <c r="Z43" s="30">
        <v>-36739</v>
      </c>
      <c r="AA43" s="30">
        <v>-178655</v>
      </c>
      <c r="AB43" s="30">
        <v>-138137</v>
      </c>
      <c r="AC43" s="30">
        <v>-90726</v>
      </c>
      <c r="AD43" s="30">
        <v>-43714</v>
      </c>
    </row>
    <row r="44" spans="1:30" ht="15" customHeight="1" x14ac:dyDescent="0.3">
      <c r="A44" s="16" t="s">
        <v>179</v>
      </c>
      <c r="B44" s="30">
        <v>-7453</v>
      </c>
      <c r="C44" s="30">
        <v>-7391</v>
      </c>
      <c r="D44" s="132">
        <v>0.01</v>
      </c>
      <c r="I44" s="20"/>
      <c r="J44" s="30">
        <v>-7453</v>
      </c>
      <c r="K44" s="30">
        <v>-31829</v>
      </c>
      <c r="L44" s="30">
        <v>-22582</v>
      </c>
      <c r="M44" s="30">
        <v>-15639</v>
      </c>
      <c r="N44" s="30">
        <v>-7391</v>
      </c>
      <c r="O44" s="30">
        <v>-28792</v>
      </c>
      <c r="P44" s="30">
        <v>-20955</v>
      </c>
      <c r="Q44" s="30">
        <v>-13442</v>
      </c>
      <c r="R44" s="30">
        <v>-6151</v>
      </c>
      <c r="S44" s="30">
        <v>-36923</v>
      </c>
      <c r="T44" s="30">
        <v>-24309</v>
      </c>
      <c r="U44" s="30">
        <v>-15000</v>
      </c>
      <c r="V44" s="30">
        <v>-7327</v>
      </c>
      <c r="W44" s="30">
        <v>-46925</v>
      </c>
      <c r="X44" s="30">
        <v>-34994</v>
      </c>
      <c r="Y44" s="30">
        <v>-23370</v>
      </c>
      <c r="Z44" s="30">
        <v>-11576</v>
      </c>
      <c r="AA44" s="30">
        <v>-40437</v>
      </c>
      <c r="AB44" s="30">
        <v>-29281</v>
      </c>
      <c r="AC44" s="30">
        <v>-19276</v>
      </c>
      <c r="AD44" s="30">
        <v>-9924</v>
      </c>
    </row>
    <row r="45" spans="1:30" ht="15" customHeight="1" x14ac:dyDescent="0.3">
      <c r="A45" s="16" t="s">
        <v>180</v>
      </c>
      <c r="B45" s="30">
        <v>-79031</v>
      </c>
      <c r="C45" s="30">
        <v>-68854</v>
      </c>
      <c r="D45" s="132">
        <v>0.15</v>
      </c>
      <c r="I45" s="20"/>
      <c r="J45" s="30">
        <v>-79031</v>
      </c>
      <c r="K45" s="30">
        <v>-286906</v>
      </c>
      <c r="L45" s="30">
        <v>-204766</v>
      </c>
      <c r="M45" s="30">
        <v>-135979</v>
      </c>
      <c r="N45" s="30">
        <v>-68854</v>
      </c>
      <c r="O45" s="30">
        <v>-249594</v>
      </c>
      <c r="P45" s="30">
        <v>-178117</v>
      </c>
      <c r="Q45" s="30">
        <v>-118535</v>
      </c>
      <c r="R45" s="30">
        <v>-60329</v>
      </c>
      <c r="S45" s="30">
        <v>-250661</v>
      </c>
      <c r="T45" s="30">
        <v>-189957</v>
      </c>
      <c r="U45" s="30">
        <v>-126537</v>
      </c>
      <c r="V45" s="30">
        <v>-63473</v>
      </c>
      <c r="W45" s="30">
        <v>-202216</v>
      </c>
      <c r="X45" s="30">
        <v>-145223</v>
      </c>
      <c r="Y45" s="30">
        <v>-91876</v>
      </c>
      <c r="Z45" s="30">
        <v>-44941</v>
      </c>
      <c r="AA45" s="30">
        <v>-159368</v>
      </c>
      <c r="AB45" s="30">
        <v>-116881</v>
      </c>
      <c r="AC45" s="30">
        <v>-75706</v>
      </c>
      <c r="AD45" s="30">
        <v>-30044</v>
      </c>
    </row>
    <row r="46" spans="1:30" ht="15" customHeight="1" x14ac:dyDescent="0.3">
      <c r="A46" s="35" t="s">
        <v>453</v>
      </c>
      <c r="B46" s="79">
        <v>159574</v>
      </c>
      <c r="C46" s="79">
        <v>229231</v>
      </c>
      <c r="D46" s="132">
        <v>-0.3</v>
      </c>
      <c r="I46" s="20"/>
      <c r="J46" s="79">
        <v>159574</v>
      </c>
      <c r="K46" s="79">
        <v>740719</v>
      </c>
      <c r="L46" s="79">
        <v>646810</v>
      </c>
      <c r="M46" s="79">
        <v>453910</v>
      </c>
      <c r="N46" s="79">
        <v>229231</v>
      </c>
      <c r="O46" s="79">
        <v>593665</v>
      </c>
      <c r="P46" s="79">
        <v>350902</v>
      </c>
      <c r="Q46" s="79">
        <v>221912</v>
      </c>
      <c r="R46" s="79">
        <v>106385</v>
      </c>
      <c r="S46" s="79">
        <v>335587</v>
      </c>
      <c r="T46" s="79">
        <v>257420</v>
      </c>
      <c r="U46" s="79">
        <v>160035</v>
      </c>
      <c r="V46" s="79">
        <v>77707</v>
      </c>
      <c r="W46" s="79">
        <v>336954</v>
      </c>
      <c r="X46" s="79">
        <v>253478</v>
      </c>
      <c r="Y46" s="79">
        <v>152797</v>
      </c>
      <c r="Z46" s="79">
        <v>72079</v>
      </c>
      <c r="AA46" s="79">
        <v>201580</v>
      </c>
      <c r="AB46" s="79">
        <v>147681</v>
      </c>
      <c r="AC46" s="79">
        <v>103050</v>
      </c>
      <c r="AD46" s="79">
        <v>79501</v>
      </c>
    </row>
    <row r="47" spans="1:30" ht="15" customHeight="1" x14ac:dyDescent="0.3">
      <c r="A47" s="16" t="s">
        <v>182</v>
      </c>
      <c r="B47" s="30">
        <v>-56501</v>
      </c>
      <c r="C47" s="30">
        <v>-187798</v>
      </c>
      <c r="D47" s="132">
        <v>-0.70000000000000007</v>
      </c>
      <c r="I47" s="20"/>
      <c r="J47" s="30">
        <v>-56501</v>
      </c>
      <c r="K47" s="30">
        <v>-395832</v>
      </c>
      <c r="L47" s="30">
        <v>-344488</v>
      </c>
      <c r="M47" s="30">
        <v>-272331</v>
      </c>
      <c r="N47" s="30">
        <v>-187798</v>
      </c>
      <c r="O47" s="30">
        <v>-532133</v>
      </c>
      <c r="P47" s="30">
        <v>-338852</v>
      </c>
      <c r="Q47" s="30">
        <v>-197863</v>
      </c>
      <c r="R47" s="30">
        <v>-98396</v>
      </c>
      <c r="S47" s="30">
        <v>-306306</v>
      </c>
      <c r="T47" s="30">
        <v>-247230</v>
      </c>
      <c r="U47" s="30">
        <v>-155011</v>
      </c>
      <c r="V47" s="30">
        <v>-76768</v>
      </c>
      <c r="W47" s="30">
        <v>-186540</v>
      </c>
      <c r="X47" s="30">
        <v>-137037</v>
      </c>
      <c r="Y47" s="30">
        <v>-95191</v>
      </c>
      <c r="Z47" s="30">
        <v>-50193</v>
      </c>
      <c r="AA47" s="30">
        <v>-117653</v>
      </c>
      <c r="AB47" s="30">
        <v>-75022</v>
      </c>
      <c r="AC47" s="30">
        <v>-47193</v>
      </c>
      <c r="AD47" s="30">
        <v>-27558</v>
      </c>
    </row>
    <row r="48" spans="1:30" ht="15" customHeight="1" x14ac:dyDescent="0.3">
      <c r="A48" s="16" t="s">
        <v>183</v>
      </c>
      <c r="B48" s="30">
        <v>0</v>
      </c>
      <c r="C48" s="30">
        <v>0</v>
      </c>
      <c r="D48" s="16" t="s">
        <v>117</v>
      </c>
      <c r="I48" s="20"/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</row>
    <row r="49" spans="1:30" ht="15" customHeight="1" x14ac:dyDescent="0.3">
      <c r="A49" s="16" t="s">
        <v>184</v>
      </c>
      <c r="B49" s="30">
        <v>-38699</v>
      </c>
      <c r="C49" s="30">
        <v>-6155</v>
      </c>
      <c r="D49" s="132">
        <v>5.29</v>
      </c>
      <c r="I49" s="20"/>
      <c r="J49" s="30">
        <v>-38699</v>
      </c>
      <c r="K49" s="30">
        <v>-97472</v>
      </c>
      <c r="L49" s="30">
        <v>-80205</v>
      </c>
      <c r="M49" s="30">
        <v>-40084</v>
      </c>
      <c r="N49" s="30">
        <v>-6155</v>
      </c>
      <c r="O49" s="30">
        <v>-29078</v>
      </c>
      <c r="P49" s="30">
        <v>-15939</v>
      </c>
      <c r="Q49" s="30">
        <v>-19471</v>
      </c>
      <c r="R49" s="30">
        <v>-4318</v>
      </c>
      <c r="S49" s="30">
        <v>-14394</v>
      </c>
      <c r="T49" s="30">
        <v>3135</v>
      </c>
      <c r="U49" s="30">
        <v>169</v>
      </c>
      <c r="V49" s="30">
        <v>-902</v>
      </c>
      <c r="W49" s="30">
        <v>-61152</v>
      </c>
      <c r="X49" s="30">
        <v>-43545</v>
      </c>
      <c r="Y49" s="30">
        <v>-19225</v>
      </c>
      <c r="Z49" s="30">
        <v>-10617</v>
      </c>
      <c r="AA49" s="30">
        <v>-37407</v>
      </c>
      <c r="AB49" s="30">
        <v>-29401</v>
      </c>
      <c r="AC49" s="30">
        <v>-21170</v>
      </c>
      <c r="AD49" s="30">
        <v>-17852</v>
      </c>
    </row>
    <row r="50" spans="1:30" ht="15" customHeight="1" x14ac:dyDescent="0.3">
      <c r="A50" s="16" t="s">
        <v>203</v>
      </c>
      <c r="B50" s="30">
        <v>0</v>
      </c>
      <c r="C50" s="30">
        <v>0</v>
      </c>
      <c r="D50" s="16" t="s">
        <v>117</v>
      </c>
      <c r="I50" s="20"/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</row>
    <row r="51" spans="1:30" ht="15" customHeight="1" x14ac:dyDescent="0.3">
      <c r="A51" s="35" t="s">
        <v>454</v>
      </c>
      <c r="B51" s="79">
        <v>64374</v>
      </c>
      <c r="C51" s="79">
        <v>35278</v>
      </c>
      <c r="D51" s="149">
        <v>0.82000000000000006</v>
      </c>
      <c r="I51" s="20"/>
      <c r="J51" s="79">
        <v>64374</v>
      </c>
      <c r="K51" s="79">
        <v>247415</v>
      </c>
      <c r="L51" s="79">
        <v>222117</v>
      </c>
      <c r="M51" s="79">
        <v>141495</v>
      </c>
      <c r="N51" s="79">
        <v>35278</v>
      </c>
      <c r="O51" s="79">
        <v>32454</v>
      </c>
      <c r="P51" s="79">
        <v>-3889</v>
      </c>
      <c r="Q51" s="79">
        <v>4578</v>
      </c>
      <c r="R51" s="79">
        <v>3671</v>
      </c>
      <c r="S51" s="79">
        <v>14887</v>
      </c>
      <c r="T51" s="79">
        <v>13325</v>
      </c>
      <c r="U51" s="79">
        <v>5193</v>
      </c>
      <c r="V51" s="79">
        <v>37</v>
      </c>
      <c r="W51" s="79">
        <v>89262</v>
      </c>
      <c r="X51" s="79">
        <v>72896</v>
      </c>
      <c r="Y51" s="79">
        <v>38381</v>
      </c>
      <c r="Z51" s="79">
        <v>11269</v>
      </c>
      <c r="AA51" s="79">
        <v>46520</v>
      </c>
      <c r="AB51" s="79">
        <v>43258</v>
      </c>
      <c r="AC51" s="79">
        <v>34687</v>
      </c>
      <c r="AD51" s="79">
        <v>34091</v>
      </c>
    </row>
    <row r="52" spans="1:30" ht="15" customHeight="1" x14ac:dyDescent="0.3">
      <c r="A52" s="16" t="s">
        <v>188</v>
      </c>
      <c r="B52" s="30">
        <v>800</v>
      </c>
      <c r="C52" s="30">
        <v>-644</v>
      </c>
      <c r="D52" s="132">
        <v>-2.2400000000000002</v>
      </c>
      <c r="I52" s="20"/>
      <c r="J52" s="30">
        <v>800</v>
      </c>
      <c r="K52" s="30">
        <v>-471</v>
      </c>
      <c r="L52" s="30">
        <v>-870</v>
      </c>
      <c r="M52" s="30">
        <v>-1089</v>
      </c>
      <c r="N52" s="30">
        <v>-644</v>
      </c>
      <c r="O52" s="30">
        <v>1118</v>
      </c>
      <c r="P52" s="30">
        <v>127</v>
      </c>
      <c r="Q52" s="30">
        <v>860</v>
      </c>
      <c r="R52" s="30">
        <v>18</v>
      </c>
      <c r="S52" s="30">
        <v>0</v>
      </c>
      <c r="T52" s="30">
        <v>8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</row>
    <row r="53" spans="1:30" ht="15" customHeight="1" x14ac:dyDescent="0.3">
      <c r="A53" s="35" t="s">
        <v>455</v>
      </c>
      <c r="B53" s="79">
        <v>65174</v>
      </c>
      <c r="C53" s="79">
        <v>34634</v>
      </c>
      <c r="D53" s="132">
        <v>0.88</v>
      </c>
      <c r="I53" s="20"/>
      <c r="J53" s="79">
        <v>65174</v>
      </c>
      <c r="K53" s="79">
        <v>246944</v>
      </c>
      <c r="L53" s="79">
        <v>221247</v>
      </c>
      <c r="M53" s="79">
        <v>140406</v>
      </c>
      <c r="N53" s="79">
        <v>34634</v>
      </c>
      <c r="O53" s="79">
        <v>33572</v>
      </c>
      <c r="P53" s="79">
        <v>-3762</v>
      </c>
      <c r="Q53" s="79">
        <v>5438</v>
      </c>
      <c r="R53" s="79">
        <v>3689</v>
      </c>
      <c r="S53" s="79">
        <v>14887</v>
      </c>
      <c r="T53" s="79">
        <v>13333</v>
      </c>
      <c r="U53" s="79">
        <v>5193</v>
      </c>
      <c r="V53" s="79">
        <v>37</v>
      </c>
      <c r="W53" s="79">
        <v>89262</v>
      </c>
      <c r="X53" s="79">
        <v>72896</v>
      </c>
      <c r="Y53" s="79">
        <v>38381</v>
      </c>
      <c r="Z53" s="79">
        <v>11269</v>
      </c>
      <c r="AA53" s="79">
        <v>46520</v>
      </c>
      <c r="AB53" s="79">
        <v>43258</v>
      </c>
      <c r="AC53" s="79">
        <v>34687</v>
      </c>
      <c r="AD53" s="79">
        <v>34091</v>
      </c>
    </row>
  </sheetData>
  <mergeCells count="2">
    <mergeCell ref="E8:F8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60.179687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114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61" t="s">
        <v>299</v>
      </c>
      <c r="B7" s="61"/>
      <c r="C7" s="61"/>
      <c r="D7" s="61"/>
      <c r="E7" s="61"/>
      <c r="F7" s="61"/>
      <c r="G7" s="61"/>
      <c r="H7" s="61"/>
      <c r="I7" s="20"/>
      <c r="J7" s="145"/>
      <c r="K7" s="145" t="s">
        <v>7</v>
      </c>
      <c r="L7" s="145" t="s">
        <v>8</v>
      </c>
      <c r="M7" s="145" t="s">
        <v>9</v>
      </c>
      <c r="N7" s="145" t="s">
        <v>10</v>
      </c>
      <c r="O7" s="145" t="s">
        <v>11</v>
      </c>
      <c r="P7" s="145" t="s">
        <v>12</v>
      </c>
      <c r="Q7" s="145" t="s">
        <v>13</v>
      </c>
      <c r="R7" s="145" t="s">
        <v>14</v>
      </c>
      <c r="S7" s="145" t="s">
        <v>15</v>
      </c>
      <c r="T7" s="145" t="s">
        <v>16</v>
      </c>
      <c r="U7" s="145" t="s">
        <v>17</v>
      </c>
      <c r="V7" s="145" t="s">
        <v>18</v>
      </c>
      <c r="W7" s="145" t="s">
        <v>19</v>
      </c>
      <c r="X7" s="145" t="s">
        <v>20</v>
      </c>
      <c r="Y7" s="145" t="s">
        <v>21</v>
      </c>
      <c r="Z7" s="145" t="s">
        <v>22</v>
      </c>
      <c r="AA7" s="145" t="s">
        <v>23</v>
      </c>
      <c r="AB7" s="145" t="s">
        <v>24</v>
      </c>
      <c r="AC7" s="145" t="s">
        <v>25</v>
      </c>
      <c r="AD7" s="14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146"/>
      <c r="B9" s="146" t="s">
        <v>28</v>
      </c>
      <c r="C9" s="146" t="s">
        <v>29</v>
      </c>
      <c r="D9" s="146" t="s">
        <v>28</v>
      </c>
      <c r="E9" s="146" t="s">
        <v>45</v>
      </c>
      <c r="F9" s="146" t="s">
        <v>46</v>
      </c>
      <c r="G9" s="146" t="s">
        <v>45</v>
      </c>
      <c r="H9" s="146" t="s">
        <v>46</v>
      </c>
      <c r="I9" s="20"/>
      <c r="J9" s="146" t="s">
        <v>28</v>
      </c>
      <c r="K9" s="146" t="s">
        <v>29</v>
      </c>
      <c r="L9" s="146" t="s">
        <v>30</v>
      </c>
      <c r="M9" s="146" t="s">
        <v>31</v>
      </c>
      <c r="N9" s="146" t="s">
        <v>28</v>
      </c>
      <c r="O9" s="146" t="s">
        <v>29</v>
      </c>
      <c r="P9" s="146" t="s">
        <v>30</v>
      </c>
      <c r="Q9" s="146" t="s">
        <v>31</v>
      </c>
      <c r="R9" s="146" t="s">
        <v>28</v>
      </c>
      <c r="S9" s="146" t="s">
        <v>29</v>
      </c>
      <c r="T9" s="146" t="s">
        <v>30</v>
      </c>
      <c r="U9" s="146" t="s">
        <v>31</v>
      </c>
      <c r="V9" s="146" t="s">
        <v>28</v>
      </c>
      <c r="W9" s="146" t="s">
        <v>29</v>
      </c>
      <c r="X9" s="146" t="s">
        <v>30</v>
      </c>
      <c r="Y9" s="146" t="s">
        <v>31</v>
      </c>
      <c r="Z9" s="146" t="s">
        <v>28</v>
      </c>
      <c r="AA9" s="146" t="s">
        <v>29</v>
      </c>
      <c r="AB9" s="146" t="s">
        <v>30</v>
      </c>
      <c r="AC9" s="146" t="s">
        <v>31</v>
      </c>
      <c r="AD9" s="146" t="s">
        <v>28</v>
      </c>
    </row>
    <row r="10" spans="1:30" ht="15" customHeight="1" x14ac:dyDescent="0.3">
      <c r="A10" s="88" t="s">
        <v>138</v>
      </c>
      <c r="B10" s="16"/>
      <c r="C10" s="16"/>
      <c r="D10" s="16"/>
      <c r="E10" s="1"/>
      <c r="F10" s="1"/>
      <c r="G10" s="1"/>
      <c r="H10" s="1"/>
      <c r="I10" s="20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15" customHeight="1" x14ac:dyDescent="0.3">
      <c r="A11" s="16" t="s">
        <v>139</v>
      </c>
      <c r="B11" s="30">
        <v>197471</v>
      </c>
      <c r="C11" s="30">
        <v>71732</v>
      </c>
      <c r="D11" s="30">
        <v>41343</v>
      </c>
      <c r="E11" s="37">
        <v>1.75</v>
      </c>
      <c r="F11" s="37">
        <v>3.7800000000000002</v>
      </c>
      <c r="G11" s="138">
        <v>125739</v>
      </c>
      <c r="H11" s="138">
        <v>156128</v>
      </c>
      <c r="I11" s="20"/>
      <c r="J11" s="30">
        <v>197471</v>
      </c>
      <c r="K11" s="30">
        <v>71732</v>
      </c>
      <c r="L11" s="30">
        <v>61054</v>
      </c>
      <c r="M11" s="30">
        <v>58694</v>
      </c>
      <c r="N11" s="30">
        <v>41343</v>
      </c>
      <c r="O11" s="30">
        <v>46103</v>
      </c>
      <c r="P11" s="30">
        <v>56630</v>
      </c>
      <c r="Q11" s="30">
        <v>41478</v>
      </c>
      <c r="R11" s="30">
        <v>34075</v>
      </c>
      <c r="S11" s="30">
        <v>48798</v>
      </c>
      <c r="T11" s="30">
        <v>47885</v>
      </c>
      <c r="U11" s="30">
        <v>40164</v>
      </c>
      <c r="V11" s="30">
        <v>45507</v>
      </c>
      <c r="W11" s="30">
        <v>78362</v>
      </c>
      <c r="X11" s="30">
        <v>48002</v>
      </c>
      <c r="Y11" s="30">
        <v>41887</v>
      </c>
      <c r="Z11" s="30">
        <v>46302</v>
      </c>
      <c r="AA11" s="30">
        <v>47386</v>
      </c>
      <c r="AB11" s="30">
        <v>34655</v>
      </c>
      <c r="AC11" s="30">
        <v>41952</v>
      </c>
      <c r="AD11" s="30">
        <v>59215</v>
      </c>
    </row>
    <row r="12" spans="1:30" ht="15" customHeight="1" x14ac:dyDescent="0.3">
      <c r="A12" s="16" t="s">
        <v>140</v>
      </c>
      <c r="B12" s="30">
        <v>0</v>
      </c>
      <c r="C12" s="30">
        <v>0</v>
      </c>
      <c r="D12" s="30">
        <v>59974</v>
      </c>
      <c r="E12" s="37">
        <v>0</v>
      </c>
      <c r="F12" s="37">
        <v>-1</v>
      </c>
      <c r="G12" s="138">
        <v>0</v>
      </c>
      <c r="H12" s="138">
        <v>-59974</v>
      </c>
      <c r="I12" s="20"/>
      <c r="J12" s="30">
        <v>0</v>
      </c>
      <c r="K12" s="30">
        <v>0</v>
      </c>
      <c r="L12" s="30">
        <v>108102</v>
      </c>
      <c r="M12" s="30">
        <v>59183</v>
      </c>
      <c r="N12" s="30">
        <v>59974</v>
      </c>
      <c r="O12" s="30">
        <v>149808</v>
      </c>
      <c r="P12" s="30">
        <v>48342</v>
      </c>
      <c r="Q12" s="30">
        <v>58970</v>
      </c>
      <c r="R12" s="30">
        <v>6725</v>
      </c>
      <c r="S12" s="30">
        <v>1480</v>
      </c>
      <c r="T12" s="30">
        <v>23463</v>
      </c>
      <c r="U12" s="30">
        <v>34971</v>
      </c>
      <c r="V12" s="30">
        <v>23476</v>
      </c>
      <c r="W12" s="30">
        <v>2983</v>
      </c>
      <c r="X12" s="30">
        <v>1928</v>
      </c>
      <c r="Y12" s="30">
        <v>3852</v>
      </c>
      <c r="Z12" s="30">
        <v>575</v>
      </c>
      <c r="AA12" s="30">
        <v>1992</v>
      </c>
      <c r="AB12" s="30">
        <v>12580</v>
      </c>
      <c r="AC12" s="30">
        <v>0</v>
      </c>
      <c r="AD12" s="30">
        <v>2624</v>
      </c>
    </row>
    <row r="13" spans="1:30" ht="15" customHeight="1" x14ac:dyDescent="0.3">
      <c r="A13" s="16" t="s">
        <v>141</v>
      </c>
      <c r="B13" s="30">
        <v>4061715</v>
      </c>
      <c r="C13" s="30">
        <v>3807419</v>
      </c>
      <c r="D13" s="30">
        <v>2104012</v>
      </c>
      <c r="E13" s="37">
        <v>7.0000000000000007E-2</v>
      </c>
      <c r="F13" s="37">
        <v>0.93</v>
      </c>
      <c r="G13" s="138">
        <v>254296</v>
      </c>
      <c r="H13" s="138">
        <v>1957703</v>
      </c>
      <c r="I13" s="20"/>
      <c r="J13" s="30">
        <v>4061715</v>
      </c>
      <c r="K13" s="30">
        <v>3807419</v>
      </c>
      <c r="L13" s="30">
        <v>3166158</v>
      </c>
      <c r="M13" s="30">
        <v>2556264</v>
      </c>
      <c r="N13" s="30">
        <v>2104012</v>
      </c>
      <c r="O13" s="30">
        <v>2180210</v>
      </c>
      <c r="P13" s="30">
        <v>1978181</v>
      </c>
      <c r="Q13" s="30">
        <v>2196600</v>
      </c>
      <c r="R13" s="30">
        <v>2265651</v>
      </c>
      <c r="S13" s="30">
        <v>2436447</v>
      </c>
      <c r="T13" s="30">
        <v>2286647</v>
      </c>
      <c r="U13" s="30">
        <v>2453966</v>
      </c>
      <c r="V13" s="30">
        <v>2474537</v>
      </c>
      <c r="W13" s="30">
        <v>2541515</v>
      </c>
      <c r="X13" s="30">
        <v>2222580</v>
      </c>
      <c r="Y13" s="30">
        <v>2115668</v>
      </c>
      <c r="Z13" s="30">
        <v>2028948</v>
      </c>
      <c r="AA13" s="30">
        <v>1941200</v>
      </c>
      <c r="AB13" s="30">
        <v>1432270</v>
      </c>
      <c r="AC13" s="30">
        <v>1218256</v>
      </c>
      <c r="AD13" s="30">
        <v>1304210</v>
      </c>
    </row>
    <row r="14" spans="1:30" ht="15" customHeight="1" x14ac:dyDescent="0.3">
      <c r="A14" s="16" t="s">
        <v>142</v>
      </c>
      <c r="B14" s="30">
        <v>1041389</v>
      </c>
      <c r="C14" s="30">
        <v>1443250</v>
      </c>
      <c r="D14" s="30">
        <v>623430</v>
      </c>
      <c r="E14" s="37">
        <v>-0.28000000000000003</v>
      </c>
      <c r="F14" s="37">
        <v>0.67</v>
      </c>
      <c r="G14" s="138">
        <v>-401861</v>
      </c>
      <c r="H14" s="138">
        <v>417959</v>
      </c>
      <c r="I14" s="20"/>
      <c r="J14" s="30">
        <v>1041389</v>
      </c>
      <c r="K14" s="30">
        <v>1443250</v>
      </c>
      <c r="L14" s="30">
        <v>639443</v>
      </c>
      <c r="M14" s="30">
        <v>694349</v>
      </c>
      <c r="N14" s="30">
        <v>623430</v>
      </c>
      <c r="O14" s="30">
        <v>635974</v>
      </c>
      <c r="P14" s="30">
        <v>638120</v>
      </c>
      <c r="Q14" s="30">
        <v>595600</v>
      </c>
      <c r="R14" s="30">
        <v>555458</v>
      </c>
      <c r="S14" s="30">
        <v>609535</v>
      </c>
      <c r="T14" s="30">
        <v>301220</v>
      </c>
      <c r="U14" s="30">
        <v>94790</v>
      </c>
      <c r="V14" s="30">
        <v>46780</v>
      </c>
      <c r="W14" s="30">
        <v>36255</v>
      </c>
      <c r="X14" s="30">
        <v>21938</v>
      </c>
      <c r="Y14" s="30">
        <v>23008</v>
      </c>
      <c r="Z14" s="30">
        <v>33309</v>
      </c>
      <c r="AA14" s="30">
        <v>31735</v>
      </c>
      <c r="AB14" s="30">
        <v>115508</v>
      </c>
      <c r="AC14" s="30">
        <v>117786</v>
      </c>
      <c r="AD14" s="30">
        <v>350835</v>
      </c>
    </row>
    <row r="15" spans="1:30" ht="15" customHeight="1" x14ac:dyDescent="0.3">
      <c r="A15" s="80" t="s">
        <v>143</v>
      </c>
      <c r="B15" s="30">
        <v>0</v>
      </c>
      <c r="C15" s="30">
        <v>0</v>
      </c>
      <c r="D15" s="30">
        <v>0</v>
      </c>
      <c r="E15" s="37">
        <v>0</v>
      </c>
      <c r="F15" s="37">
        <v>0</v>
      </c>
      <c r="G15" s="138">
        <v>0</v>
      </c>
      <c r="H15" s="138">
        <v>0</v>
      </c>
      <c r="I15" s="20"/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</row>
    <row r="16" spans="1:30" ht="15" customHeight="1" x14ac:dyDescent="0.3">
      <c r="A16" s="80" t="s">
        <v>144</v>
      </c>
      <c r="B16" s="30">
        <v>74276</v>
      </c>
      <c r="C16" s="30">
        <v>74919</v>
      </c>
      <c r="D16" s="30">
        <v>75579</v>
      </c>
      <c r="E16" s="37">
        <v>-0.01</v>
      </c>
      <c r="F16" s="37">
        <v>-0.02</v>
      </c>
      <c r="G16" s="138">
        <v>-643</v>
      </c>
      <c r="H16" s="138">
        <v>-1303</v>
      </c>
      <c r="I16" s="20"/>
      <c r="J16" s="30">
        <v>74276</v>
      </c>
      <c r="K16" s="30">
        <v>74919</v>
      </c>
      <c r="L16" s="30">
        <v>76075</v>
      </c>
      <c r="M16" s="30">
        <v>75281</v>
      </c>
      <c r="N16" s="30">
        <v>75579</v>
      </c>
      <c r="O16" s="30">
        <v>77062</v>
      </c>
      <c r="P16" s="30">
        <v>81347</v>
      </c>
      <c r="Q16" s="30">
        <v>84935</v>
      </c>
      <c r="R16" s="30">
        <v>87443</v>
      </c>
      <c r="S16" s="30">
        <v>88423</v>
      </c>
      <c r="T16" s="30">
        <v>95458</v>
      </c>
      <c r="U16" s="30">
        <v>87891</v>
      </c>
      <c r="V16" s="30">
        <v>89333</v>
      </c>
      <c r="W16" s="30">
        <v>90538</v>
      </c>
      <c r="X16" s="30">
        <v>93460</v>
      </c>
      <c r="Y16" s="30">
        <v>96643</v>
      </c>
      <c r="Z16" s="30">
        <v>101095</v>
      </c>
      <c r="AA16" s="30">
        <v>105184</v>
      </c>
      <c r="AB16" s="30">
        <v>100856</v>
      </c>
      <c r="AC16" s="30">
        <v>104555</v>
      </c>
      <c r="AD16" s="30">
        <v>99539</v>
      </c>
    </row>
    <row r="17" spans="1:30" ht="15" customHeight="1" x14ac:dyDescent="0.3">
      <c r="A17" s="80" t="s">
        <v>145</v>
      </c>
      <c r="B17" s="30">
        <v>19369</v>
      </c>
      <c r="C17" s="30">
        <v>19255</v>
      </c>
      <c r="D17" s="30">
        <v>19669</v>
      </c>
      <c r="E17" s="37">
        <v>0.01</v>
      </c>
      <c r="F17" s="37">
        <v>-0.02</v>
      </c>
      <c r="G17" s="138">
        <v>114</v>
      </c>
      <c r="H17" s="138">
        <v>-300</v>
      </c>
      <c r="I17" s="20"/>
      <c r="J17" s="30">
        <v>19369</v>
      </c>
      <c r="K17" s="30">
        <v>19255</v>
      </c>
      <c r="L17" s="30">
        <v>18547</v>
      </c>
      <c r="M17" s="30">
        <v>18374</v>
      </c>
      <c r="N17" s="30">
        <v>19669</v>
      </c>
      <c r="O17" s="30">
        <v>20763</v>
      </c>
      <c r="P17" s="30">
        <v>21491</v>
      </c>
      <c r="Q17" s="30">
        <v>21846</v>
      </c>
      <c r="R17" s="30">
        <v>24059</v>
      </c>
      <c r="S17" s="30">
        <v>24325</v>
      </c>
      <c r="T17" s="30">
        <v>30147</v>
      </c>
      <c r="U17" s="30">
        <v>31126</v>
      </c>
      <c r="V17" s="30">
        <v>30606</v>
      </c>
      <c r="W17" s="30">
        <v>29888</v>
      </c>
      <c r="X17" s="30">
        <v>28450</v>
      </c>
      <c r="Y17" s="30">
        <v>29191</v>
      </c>
      <c r="Z17" s="30">
        <v>30568</v>
      </c>
      <c r="AA17" s="30">
        <v>33207</v>
      </c>
      <c r="AB17" s="30">
        <v>37065</v>
      </c>
      <c r="AC17" s="30">
        <v>40706</v>
      </c>
      <c r="AD17" s="30">
        <v>41472</v>
      </c>
    </row>
    <row r="18" spans="1:30" ht="15" customHeight="1" x14ac:dyDescent="0.3">
      <c r="A18" s="80" t="s">
        <v>146</v>
      </c>
      <c r="B18" s="30">
        <v>129162</v>
      </c>
      <c r="C18" s="30">
        <v>107019</v>
      </c>
      <c r="D18" s="30">
        <v>75669</v>
      </c>
      <c r="E18" s="37">
        <v>0.21</v>
      </c>
      <c r="F18" s="37">
        <v>0.71</v>
      </c>
      <c r="G18" s="138">
        <v>22143</v>
      </c>
      <c r="H18" s="138">
        <v>53493</v>
      </c>
      <c r="I18" s="20"/>
      <c r="J18" s="30">
        <v>129162</v>
      </c>
      <c r="K18" s="30">
        <v>107019</v>
      </c>
      <c r="L18" s="30">
        <v>66672</v>
      </c>
      <c r="M18" s="30">
        <v>71643</v>
      </c>
      <c r="N18" s="30">
        <v>75669</v>
      </c>
      <c r="O18" s="30">
        <v>86271</v>
      </c>
      <c r="P18" s="30">
        <v>57363</v>
      </c>
      <c r="Q18" s="30">
        <v>64242</v>
      </c>
      <c r="R18" s="30">
        <v>61443</v>
      </c>
      <c r="S18" s="30">
        <v>92185</v>
      </c>
      <c r="T18" s="30">
        <v>79154</v>
      </c>
      <c r="U18" s="30">
        <v>73799</v>
      </c>
      <c r="V18" s="30">
        <v>77076</v>
      </c>
      <c r="W18" s="30">
        <v>79710</v>
      </c>
      <c r="X18" s="30">
        <v>72376</v>
      </c>
      <c r="Y18" s="30">
        <v>68021</v>
      </c>
      <c r="Z18" s="30">
        <v>85303</v>
      </c>
      <c r="AA18" s="30">
        <v>94944</v>
      </c>
      <c r="AB18" s="30">
        <v>97576</v>
      </c>
      <c r="AC18" s="30">
        <v>92569</v>
      </c>
      <c r="AD18" s="30">
        <v>86145</v>
      </c>
    </row>
    <row r="19" spans="1:30" ht="15" customHeight="1" x14ac:dyDescent="0.3">
      <c r="A19" s="80" t="s">
        <v>148</v>
      </c>
      <c r="B19" s="30">
        <v>0</v>
      </c>
      <c r="C19" s="30">
        <v>0</v>
      </c>
      <c r="D19" s="30">
        <v>0</v>
      </c>
      <c r="E19" s="37">
        <v>0</v>
      </c>
      <c r="F19" s="37">
        <v>0</v>
      </c>
      <c r="G19" s="138">
        <v>0</v>
      </c>
      <c r="H19" s="138">
        <v>0</v>
      </c>
      <c r="I19" s="20"/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1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</row>
    <row r="20" spans="1:30" ht="15" customHeight="1" x14ac:dyDescent="0.3">
      <c r="A20" s="35" t="s">
        <v>150</v>
      </c>
      <c r="B20" s="79">
        <v>5523382</v>
      </c>
      <c r="C20" s="79">
        <v>5523594</v>
      </c>
      <c r="D20" s="79">
        <v>2999676</v>
      </c>
      <c r="E20" s="53">
        <v>0</v>
      </c>
      <c r="F20" s="53">
        <v>0.84</v>
      </c>
      <c r="G20" s="124">
        <v>-212</v>
      </c>
      <c r="H20" s="124">
        <v>2523706</v>
      </c>
      <c r="I20" s="20"/>
      <c r="J20" s="79">
        <v>5523382</v>
      </c>
      <c r="K20" s="79">
        <v>5523594</v>
      </c>
      <c r="L20" s="79">
        <v>4136051</v>
      </c>
      <c r="M20" s="79">
        <v>3533788</v>
      </c>
      <c r="N20" s="79">
        <v>2999676</v>
      </c>
      <c r="O20" s="79">
        <v>3196191</v>
      </c>
      <c r="P20" s="79">
        <v>2881474</v>
      </c>
      <c r="Q20" s="79">
        <v>3063671</v>
      </c>
      <c r="R20" s="79">
        <v>3034854</v>
      </c>
      <c r="S20" s="79">
        <v>3301194</v>
      </c>
      <c r="T20" s="79">
        <v>2863974</v>
      </c>
      <c r="U20" s="79">
        <v>2816707</v>
      </c>
      <c r="V20" s="79">
        <v>2787315</v>
      </c>
      <c r="W20" s="79">
        <v>2859251</v>
      </c>
      <c r="X20" s="79">
        <v>2488734</v>
      </c>
      <c r="Y20" s="79">
        <v>2378270</v>
      </c>
      <c r="Z20" s="79">
        <v>2326100</v>
      </c>
      <c r="AA20" s="79">
        <v>2255648</v>
      </c>
      <c r="AB20" s="79">
        <v>1830510</v>
      </c>
      <c r="AC20" s="79">
        <v>1615824</v>
      </c>
      <c r="AD20" s="79">
        <v>1944040</v>
      </c>
    </row>
    <row r="21" spans="1:30" ht="15" customHeight="1" x14ac:dyDescent="0.3">
      <c r="A21" s="35" t="s">
        <v>151</v>
      </c>
      <c r="B21" s="16"/>
      <c r="C21" s="16"/>
      <c r="D21" s="16"/>
      <c r="E21" s="16"/>
      <c r="F21" s="16"/>
      <c r="G21" s="1"/>
      <c r="H21" s="1"/>
      <c r="I21" s="20"/>
      <c r="J21" s="30">
        <v>0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 ht="15" customHeight="1" x14ac:dyDescent="0.3">
      <c r="A22" s="16" t="s">
        <v>152</v>
      </c>
      <c r="B22" s="30">
        <v>1520018</v>
      </c>
      <c r="C22" s="30">
        <v>1539768</v>
      </c>
      <c r="D22" s="30">
        <v>461325</v>
      </c>
      <c r="E22" s="37">
        <v>-0.01</v>
      </c>
      <c r="F22" s="37">
        <v>2.29</v>
      </c>
      <c r="G22" s="138">
        <v>-19750</v>
      </c>
      <c r="H22" s="138">
        <v>1058693</v>
      </c>
      <c r="I22" s="20"/>
      <c r="J22" s="30">
        <v>1520018</v>
      </c>
      <c r="K22" s="30">
        <v>1539768</v>
      </c>
      <c r="L22" s="30">
        <v>769421</v>
      </c>
      <c r="M22" s="30">
        <v>680262</v>
      </c>
      <c r="N22" s="30">
        <v>461325</v>
      </c>
      <c r="O22" s="30">
        <v>486071</v>
      </c>
      <c r="P22" s="30">
        <v>360817</v>
      </c>
      <c r="Q22" s="30">
        <v>287072</v>
      </c>
      <c r="R22" s="30">
        <v>216822</v>
      </c>
      <c r="S22" s="30">
        <v>198587</v>
      </c>
      <c r="T22" s="30">
        <v>91106</v>
      </c>
      <c r="U22" s="30">
        <v>99215</v>
      </c>
      <c r="V22" s="30">
        <v>10218</v>
      </c>
      <c r="W22" s="30">
        <v>387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</row>
    <row r="23" spans="1:30" ht="15" customHeight="1" x14ac:dyDescent="0.3">
      <c r="A23" s="16" t="s">
        <v>153</v>
      </c>
      <c r="B23" s="30">
        <v>480983</v>
      </c>
      <c r="C23" s="30">
        <v>493106</v>
      </c>
      <c r="D23" s="30">
        <v>299927</v>
      </c>
      <c r="E23" s="37">
        <v>-0.02</v>
      </c>
      <c r="F23" s="37">
        <v>0.6</v>
      </c>
      <c r="G23" s="138">
        <v>-12123</v>
      </c>
      <c r="H23" s="138">
        <v>181056</v>
      </c>
      <c r="I23" s="20"/>
      <c r="J23" s="30">
        <v>480983</v>
      </c>
      <c r="K23" s="30">
        <v>493106</v>
      </c>
      <c r="L23" s="30">
        <v>417011</v>
      </c>
      <c r="M23" s="30">
        <v>408752</v>
      </c>
      <c r="N23" s="30">
        <v>299927</v>
      </c>
      <c r="O23" s="30">
        <v>358518</v>
      </c>
      <c r="P23" s="30">
        <v>338822</v>
      </c>
      <c r="Q23" s="30">
        <v>340688</v>
      </c>
      <c r="R23" s="30">
        <v>309321</v>
      </c>
      <c r="S23" s="30">
        <v>441885</v>
      </c>
      <c r="T23" s="30">
        <v>442352</v>
      </c>
      <c r="U23" s="30">
        <v>460017</v>
      </c>
      <c r="V23" s="30">
        <v>427454</v>
      </c>
      <c r="W23" s="30">
        <v>335448</v>
      </c>
      <c r="X23" s="30">
        <v>232298</v>
      </c>
      <c r="Y23" s="30">
        <v>256902</v>
      </c>
      <c r="Z23" s="30">
        <v>215854</v>
      </c>
      <c r="AA23" s="30">
        <v>125446</v>
      </c>
      <c r="AB23" s="30">
        <v>12459</v>
      </c>
      <c r="AC23" s="30">
        <v>12297</v>
      </c>
      <c r="AD23" s="30">
        <v>165753</v>
      </c>
    </row>
    <row r="24" spans="1:30" ht="15" customHeight="1" x14ac:dyDescent="0.3">
      <c r="A24" s="16" t="s">
        <v>154</v>
      </c>
      <c r="B24" s="30">
        <v>2122059</v>
      </c>
      <c r="C24" s="30">
        <v>2132505</v>
      </c>
      <c r="D24" s="30">
        <v>1223784</v>
      </c>
      <c r="E24" s="37">
        <v>0</v>
      </c>
      <c r="F24" s="37">
        <v>0.73</v>
      </c>
      <c r="G24" s="138">
        <v>-10446</v>
      </c>
      <c r="H24" s="138">
        <v>898275</v>
      </c>
      <c r="I24" s="20"/>
      <c r="J24" s="30">
        <v>2122059</v>
      </c>
      <c r="K24" s="30">
        <v>2132505</v>
      </c>
      <c r="L24" s="30">
        <v>1843405</v>
      </c>
      <c r="M24" s="30">
        <v>1421736</v>
      </c>
      <c r="N24" s="30">
        <v>1223784</v>
      </c>
      <c r="O24" s="30">
        <v>1312737</v>
      </c>
      <c r="P24" s="30">
        <v>1167125</v>
      </c>
      <c r="Q24" s="30">
        <v>1319650</v>
      </c>
      <c r="R24" s="30">
        <v>1315661</v>
      </c>
      <c r="S24" s="30">
        <v>1460050</v>
      </c>
      <c r="T24" s="30">
        <v>1108772</v>
      </c>
      <c r="U24" s="30">
        <v>1228411</v>
      </c>
      <c r="V24" s="30">
        <v>1242390</v>
      </c>
      <c r="W24" s="30">
        <v>1385561</v>
      </c>
      <c r="X24" s="30">
        <v>1126148</v>
      </c>
      <c r="Y24" s="30">
        <v>1073328</v>
      </c>
      <c r="Z24" s="30">
        <v>1123925</v>
      </c>
      <c r="AA24" s="30">
        <v>1197615</v>
      </c>
      <c r="AB24" s="30">
        <v>942814</v>
      </c>
      <c r="AC24" s="30">
        <v>774223</v>
      </c>
      <c r="AD24" s="30">
        <v>838362</v>
      </c>
    </row>
    <row r="25" spans="1:30" ht="15" customHeight="1" x14ac:dyDescent="0.3">
      <c r="A25" s="80" t="s">
        <v>155</v>
      </c>
      <c r="B25" s="30">
        <v>223438</v>
      </c>
      <c r="C25" s="30">
        <v>274571</v>
      </c>
      <c r="D25" s="30">
        <v>167350</v>
      </c>
      <c r="E25" s="37">
        <v>-0.19</v>
      </c>
      <c r="F25" s="37">
        <v>0.34</v>
      </c>
      <c r="G25" s="138">
        <v>-51133</v>
      </c>
      <c r="H25" s="138">
        <v>56088</v>
      </c>
      <c r="I25" s="20"/>
      <c r="J25" s="30">
        <v>223438</v>
      </c>
      <c r="K25" s="30">
        <v>274571</v>
      </c>
      <c r="L25" s="30">
        <v>114821</v>
      </c>
      <c r="M25" s="30">
        <v>111629</v>
      </c>
      <c r="N25" s="30">
        <v>167350</v>
      </c>
      <c r="O25" s="30">
        <v>210883</v>
      </c>
      <c r="P25" s="30">
        <v>286331</v>
      </c>
      <c r="Q25" s="30">
        <v>352937</v>
      </c>
      <c r="R25" s="30">
        <v>427675</v>
      </c>
      <c r="S25" s="30">
        <v>436894</v>
      </c>
      <c r="T25" s="30">
        <v>459036</v>
      </c>
      <c r="U25" s="30">
        <v>287384</v>
      </c>
      <c r="V25" s="30">
        <v>295974</v>
      </c>
      <c r="W25" s="30">
        <v>306564</v>
      </c>
      <c r="X25" s="30">
        <v>341374</v>
      </c>
      <c r="Y25" s="30">
        <v>319464</v>
      </c>
      <c r="Z25" s="30">
        <v>273425</v>
      </c>
      <c r="AA25" s="30">
        <v>218183</v>
      </c>
      <c r="AB25" s="30">
        <v>211399</v>
      </c>
      <c r="AC25" s="30">
        <v>193933</v>
      </c>
      <c r="AD25" s="30">
        <v>266414</v>
      </c>
    </row>
    <row r="26" spans="1:30" ht="15" customHeight="1" x14ac:dyDescent="0.3">
      <c r="A26" s="80" t="s">
        <v>156</v>
      </c>
      <c r="B26" s="30">
        <v>0</v>
      </c>
      <c r="C26" s="30">
        <v>0</v>
      </c>
      <c r="D26" s="30">
        <v>0</v>
      </c>
      <c r="E26" s="37">
        <v>0</v>
      </c>
      <c r="F26" s="37">
        <v>0</v>
      </c>
      <c r="G26" s="138">
        <v>0</v>
      </c>
      <c r="H26" s="138">
        <v>0</v>
      </c>
      <c r="I26" s="20"/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</row>
    <row r="27" spans="1:30" ht="15" customHeight="1" x14ac:dyDescent="0.3">
      <c r="A27" s="80" t="s">
        <v>157</v>
      </c>
      <c r="B27" s="30">
        <v>258347</v>
      </c>
      <c r="C27" s="30">
        <v>230308</v>
      </c>
      <c r="D27" s="30">
        <v>160582</v>
      </c>
      <c r="E27" s="37">
        <v>0.12</v>
      </c>
      <c r="F27" s="37">
        <v>0.61</v>
      </c>
      <c r="G27" s="138">
        <v>28039</v>
      </c>
      <c r="H27" s="138">
        <v>97765</v>
      </c>
      <c r="I27" s="20"/>
      <c r="J27" s="30">
        <v>258347</v>
      </c>
      <c r="K27" s="30">
        <v>230308</v>
      </c>
      <c r="L27" s="30">
        <v>164846</v>
      </c>
      <c r="M27" s="30">
        <v>165698</v>
      </c>
      <c r="N27" s="30">
        <v>160582</v>
      </c>
      <c r="O27" s="30">
        <v>175900</v>
      </c>
      <c r="P27" s="30">
        <v>113635</v>
      </c>
      <c r="Q27" s="30">
        <v>139415</v>
      </c>
      <c r="R27" s="30">
        <v>126441</v>
      </c>
      <c r="S27" s="30">
        <v>128540</v>
      </c>
      <c r="T27" s="30">
        <v>129008</v>
      </c>
      <c r="U27" s="30">
        <v>116056</v>
      </c>
      <c r="V27" s="30">
        <v>190838</v>
      </c>
      <c r="W27" s="30">
        <v>188691</v>
      </c>
      <c r="X27" s="30">
        <v>162593</v>
      </c>
      <c r="Y27" s="30">
        <v>136802</v>
      </c>
      <c r="Z27" s="30">
        <v>148183</v>
      </c>
      <c r="AA27" s="30">
        <v>161035</v>
      </c>
      <c r="AB27" s="30">
        <v>132859</v>
      </c>
      <c r="AC27" s="30">
        <v>117189</v>
      </c>
      <c r="AD27" s="30">
        <v>137622</v>
      </c>
    </row>
    <row r="28" spans="1:30" ht="15" customHeight="1" x14ac:dyDescent="0.3">
      <c r="A28" s="35" t="s">
        <v>159</v>
      </c>
      <c r="B28" s="79">
        <v>4604845</v>
      </c>
      <c r="C28" s="79">
        <v>4670258</v>
      </c>
      <c r="D28" s="79">
        <v>2312968</v>
      </c>
      <c r="E28" s="53">
        <v>-0.01</v>
      </c>
      <c r="F28" s="53">
        <v>0.99</v>
      </c>
      <c r="G28" s="79">
        <v>-65413</v>
      </c>
      <c r="H28" s="79">
        <v>2291877</v>
      </c>
      <c r="I28" s="20"/>
      <c r="J28" s="79">
        <v>4604845</v>
      </c>
      <c r="K28" s="79">
        <v>4670258</v>
      </c>
      <c r="L28" s="79">
        <v>3309504</v>
      </c>
      <c r="M28" s="79">
        <v>2788077</v>
      </c>
      <c r="N28" s="79">
        <v>2312968</v>
      </c>
      <c r="O28" s="79">
        <v>2544109</v>
      </c>
      <c r="P28" s="79">
        <v>2266730</v>
      </c>
      <c r="Q28" s="79">
        <v>2439762</v>
      </c>
      <c r="R28" s="79">
        <v>2395920</v>
      </c>
      <c r="S28" s="79">
        <v>2665956</v>
      </c>
      <c r="T28" s="79">
        <v>2230274</v>
      </c>
      <c r="U28" s="79">
        <v>2191083</v>
      </c>
      <c r="V28" s="79">
        <v>2166874</v>
      </c>
      <c r="W28" s="79">
        <v>2216651</v>
      </c>
      <c r="X28" s="79">
        <v>1862413</v>
      </c>
      <c r="Y28" s="79">
        <v>1786496</v>
      </c>
      <c r="Z28" s="79">
        <v>1761387</v>
      </c>
      <c r="AA28" s="79">
        <v>1702279</v>
      </c>
      <c r="AB28" s="79">
        <v>1299531</v>
      </c>
      <c r="AC28" s="79">
        <v>1097642</v>
      </c>
      <c r="AD28" s="79">
        <v>1408151</v>
      </c>
    </row>
    <row r="29" spans="1:30" ht="15" customHeight="1" x14ac:dyDescent="0.3">
      <c r="A29" s="35" t="s">
        <v>160</v>
      </c>
      <c r="B29" s="79">
        <v>918537</v>
      </c>
      <c r="C29" s="79">
        <v>853336</v>
      </c>
      <c r="D29" s="79">
        <v>686708</v>
      </c>
      <c r="E29" s="53">
        <v>0.08</v>
      </c>
      <c r="F29" s="53">
        <v>0.34</v>
      </c>
      <c r="G29" s="79">
        <v>65201</v>
      </c>
      <c r="H29" s="79">
        <v>231829</v>
      </c>
      <c r="I29" s="20"/>
      <c r="J29" s="79">
        <v>918537</v>
      </c>
      <c r="K29" s="79">
        <v>853336</v>
      </c>
      <c r="L29" s="79">
        <v>826547</v>
      </c>
      <c r="M29" s="79">
        <v>745711</v>
      </c>
      <c r="N29" s="79">
        <v>686708</v>
      </c>
      <c r="O29" s="79">
        <v>652082</v>
      </c>
      <c r="P29" s="79">
        <v>614744</v>
      </c>
      <c r="Q29" s="79">
        <v>623909</v>
      </c>
      <c r="R29" s="79">
        <v>638934</v>
      </c>
      <c r="S29" s="79">
        <v>635238</v>
      </c>
      <c r="T29" s="79">
        <v>633700</v>
      </c>
      <c r="U29" s="79">
        <v>625624</v>
      </c>
      <c r="V29" s="79">
        <v>620441</v>
      </c>
      <c r="W29" s="79">
        <v>642600</v>
      </c>
      <c r="X29" s="79">
        <v>626321</v>
      </c>
      <c r="Y29" s="79">
        <v>591774</v>
      </c>
      <c r="Z29" s="79">
        <v>564713</v>
      </c>
      <c r="AA29" s="79">
        <v>553369</v>
      </c>
      <c r="AB29" s="79">
        <v>530979</v>
      </c>
      <c r="AC29" s="79">
        <v>518182</v>
      </c>
      <c r="AD29" s="79">
        <v>535889</v>
      </c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2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114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61" t="s">
        <v>456</v>
      </c>
      <c r="B7" s="61"/>
      <c r="C7" s="61"/>
      <c r="D7" s="61"/>
      <c r="E7" s="61"/>
      <c r="F7" s="61"/>
      <c r="G7" s="61"/>
      <c r="H7" s="61"/>
      <c r="I7" s="20"/>
      <c r="J7" s="145"/>
      <c r="K7" s="145" t="s">
        <v>7</v>
      </c>
      <c r="L7" s="145" t="s">
        <v>8</v>
      </c>
      <c r="M7" s="145" t="s">
        <v>9</v>
      </c>
      <c r="N7" s="145" t="s">
        <v>10</v>
      </c>
      <c r="O7" s="145" t="s">
        <v>11</v>
      </c>
      <c r="P7" s="145" t="s">
        <v>12</v>
      </c>
      <c r="Q7" s="145" t="s">
        <v>13</v>
      </c>
      <c r="R7" s="145" t="s">
        <v>14</v>
      </c>
      <c r="S7" s="145" t="s">
        <v>15</v>
      </c>
      <c r="T7" s="145" t="s">
        <v>16</v>
      </c>
      <c r="U7" s="145" t="s">
        <v>17</v>
      </c>
      <c r="V7" s="145" t="s">
        <v>18</v>
      </c>
      <c r="W7" s="145" t="s">
        <v>19</v>
      </c>
      <c r="X7" s="145" t="s">
        <v>20</v>
      </c>
      <c r="Y7" s="145" t="s">
        <v>21</v>
      </c>
      <c r="Z7" s="145" t="s">
        <v>22</v>
      </c>
      <c r="AA7" s="145" t="s">
        <v>23</v>
      </c>
      <c r="AB7" s="145" t="s">
        <v>24</v>
      </c>
      <c r="AC7" s="145" t="s">
        <v>25</v>
      </c>
      <c r="AD7" s="14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146"/>
      <c r="B9" s="146" t="s">
        <v>28</v>
      </c>
      <c r="C9" s="146" t="s">
        <v>29</v>
      </c>
      <c r="D9" s="146" t="s">
        <v>28</v>
      </c>
      <c r="E9" s="146" t="s">
        <v>45</v>
      </c>
      <c r="F9" s="146" t="s">
        <v>46</v>
      </c>
      <c r="G9" s="146" t="s">
        <v>45</v>
      </c>
      <c r="H9" s="146" t="s">
        <v>46</v>
      </c>
      <c r="I9" s="20"/>
      <c r="J9" s="146" t="s">
        <v>28</v>
      </c>
      <c r="K9" s="146" t="s">
        <v>29</v>
      </c>
      <c r="L9" s="146" t="s">
        <v>30</v>
      </c>
      <c r="M9" s="146" t="s">
        <v>31</v>
      </c>
      <c r="N9" s="146" t="s">
        <v>28</v>
      </c>
      <c r="O9" s="146" t="s">
        <v>29</v>
      </c>
      <c r="P9" s="146" t="s">
        <v>30</v>
      </c>
      <c r="Q9" s="146" t="s">
        <v>31</v>
      </c>
      <c r="R9" s="146" t="s">
        <v>28</v>
      </c>
      <c r="S9" s="146" t="s">
        <v>29</v>
      </c>
      <c r="T9" s="146" t="s">
        <v>30</v>
      </c>
      <c r="U9" s="146" t="s">
        <v>31</v>
      </c>
      <c r="V9" s="146" t="s">
        <v>28</v>
      </c>
      <c r="W9" s="146" t="s">
        <v>29</v>
      </c>
      <c r="X9" s="146" t="s">
        <v>30</v>
      </c>
      <c r="Y9" s="146" t="s">
        <v>31</v>
      </c>
      <c r="Z9" s="146" t="s">
        <v>28</v>
      </c>
      <c r="AA9" s="146" t="s">
        <v>29</v>
      </c>
      <c r="AB9" s="146" t="s">
        <v>30</v>
      </c>
      <c r="AC9" s="146" t="s">
        <v>31</v>
      </c>
      <c r="AD9" s="146" t="s">
        <v>28</v>
      </c>
    </row>
    <row r="10" spans="1:30" ht="15" customHeight="1" x14ac:dyDescent="0.3">
      <c r="A10" s="88" t="s">
        <v>410</v>
      </c>
      <c r="B10" s="90">
        <v>288007</v>
      </c>
      <c r="C10" s="90">
        <v>203628</v>
      </c>
      <c r="D10" s="90">
        <v>59824</v>
      </c>
      <c r="E10" s="150">
        <v>0.41000000000000003</v>
      </c>
      <c r="F10" s="150">
        <v>3.81</v>
      </c>
      <c r="G10" s="90">
        <v>84379</v>
      </c>
      <c r="H10" s="90">
        <v>228183</v>
      </c>
      <c r="I10" s="41"/>
      <c r="J10" s="90">
        <v>288007</v>
      </c>
      <c r="K10" s="90">
        <v>203628</v>
      </c>
      <c r="L10" s="90">
        <v>152745</v>
      </c>
      <c r="M10" s="90">
        <v>111755</v>
      </c>
      <c r="N10" s="90">
        <v>59824</v>
      </c>
      <c r="O10" s="90">
        <v>59513</v>
      </c>
      <c r="P10" s="90">
        <v>75418</v>
      </c>
      <c r="Q10" s="90">
        <v>100576</v>
      </c>
      <c r="R10" s="90">
        <v>93668</v>
      </c>
      <c r="S10" s="90">
        <v>87223</v>
      </c>
      <c r="T10" s="90">
        <v>81063</v>
      </c>
      <c r="U10" s="90">
        <v>89555</v>
      </c>
      <c r="V10" s="90">
        <v>87468</v>
      </c>
      <c r="W10" s="90">
        <v>82277</v>
      </c>
      <c r="X10" s="90">
        <v>73197</v>
      </c>
      <c r="Y10" s="90">
        <v>54013</v>
      </c>
      <c r="Z10" s="90">
        <v>25700</v>
      </c>
      <c r="AA10" s="151">
        <v>35631</v>
      </c>
      <c r="AB10" s="151">
        <v>100398</v>
      </c>
      <c r="AC10" s="151">
        <v>135895</v>
      </c>
      <c r="AD10" s="151">
        <v>162500</v>
      </c>
    </row>
    <row r="11" spans="1:30" ht="15" customHeight="1" x14ac:dyDescent="0.3">
      <c r="A11" s="4" t="s">
        <v>457</v>
      </c>
      <c r="B11" s="152">
        <v>355946</v>
      </c>
      <c r="C11" s="152">
        <v>278127</v>
      </c>
      <c r="D11" s="152">
        <v>113465</v>
      </c>
      <c r="E11" s="67">
        <v>0.28000000000000003</v>
      </c>
      <c r="F11" s="67">
        <v>2.14</v>
      </c>
      <c r="G11" s="152">
        <v>77819</v>
      </c>
      <c r="H11" s="152">
        <v>242481</v>
      </c>
      <c r="I11" s="20"/>
      <c r="J11" s="152">
        <v>355946</v>
      </c>
      <c r="K11" s="152">
        <v>278127</v>
      </c>
      <c r="L11" s="152">
        <v>198251</v>
      </c>
      <c r="M11" s="152">
        <v>162075</v>
      </c>
      <c r="N11" s="152">
        <v>113465</v>
      </c>
      <c r="O11" s="152">
        <v>100716</v>
      </c>
      <c r="P11" s="152">
        <v>95503</v>
      </c>
      <c r="Q11" s="152">
        <v>120448</v>
      </c>
      <c r="R11" s="152">
        <v>121353</v>
      </c>
      <c r="S11" s="152">
        <v>121249</v>
      </c>
      <c r="T11" s="152">
        <v>116357</v>
      </c>
      <c r="U11" s="152">
        <v>137499</v>
      </c>
      <c r="V11" s="152">
        <v>146872</v>
      </c>
      <c r="W11" s="152">
        <v>138146</v>
      </c>
      <c r="X11" s="152">
        <v>118140</v>
      </c>
      <c r="Y11" s="152">
        <v>124676</v>
      </c>
      <c r="Z11" s="152">
        <v>126238</v>
      </c>
      <c r="AA11" s="152">
        <v>133023</v>
      </c>
      <c r="AB11" s="152">
        <v>195735</v>
      </c>
      <c r="AC11" s="152">
        <v>221796</v>
      </c>
      <c r="AD11" s="152">
        <v>221305</v>
      </c>
    </row>
    <row r="12" spans="1:30" ht="15" customHeight="1" x14ac:dyDescent="0.3">
      <c r="A12" s="88" t="s">
        <v>415</v>
      </c>
      <c r="B12" s="153"/>
      <c r="C12" s="153"/>
      <c r="D12" s="153"/>
      <c r="E12" s="179" t="s">
        <v>452</v>
      </c>
      <c r="F12" s="179"/>
      <c r="G12" s="153"/>
      <c r="H12" s="153"/>
      <c r="I12" s="20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87"/>
      <c r="AB12" s="87"/>
      <c r="AC12" s="87"/>
      <c r="AD12" s="87"/>
    </row>
    <row r="13" spans="1:30" ht="15" customHeight="1" x14ac:dyDescent="0.3">
      <c r="A13" s="154" t="s">
        <v>458</v>
      </c>
      <c r="B13" s="155">
        <v>6.6400000000000001E-2</v>
      </c>
      <c r="C13" s="155">
        <v>5.5899999999999998E-2</v>
      </c>
      <c r="D13" s="155">
        <v>2.8799999999999999E-2</v>
      </c>
      <c r="E13" s="152">
        <v>105</v>
      </c>
      <c r="F13" s="152">
        <v>376</v>
      </c>
      <c r="G13" s="28"/>
      <c r="H13" s="28"/>
      <c r="I13" s="20"/>
      <c r="J13" s="155">
        <v>6.6400000000000001E-2</v>
      </c>
      <c r="K13" s="155">
        <v>5.5899999999999998E-2</v>
      </c>
      <c r="L13" s="155">
        <v>5.4000000000000006E-2</v>
      </c>
      <c r="M13" s="155">
        <v>5.7300000000000004E-2</v>
      </c>
      <c r="N13" s="155">
        <v>2.8799999999999999E-2</v>
      </c>
      <c r="O13" s="155">
        <v>2.7400000000000004E-2</v>
      </c>
      <c r="P13" s="155">
        <v>3.7900000000000003E-2</v>
      </c>
      <c r="Q13" s="155">
        <v>4.4200000000000003E-2</v>
      </c>
      <c r="R13" s="155">
        <v>3.9800000000000002E-2</v>
      </c>
      <c r="S13" s="155">
        <v>2.7400000000000004E-2</v>
      </c>
      <c r="T13" s="155">
        <v>3.7900000000000003E-2</v>
      </c>
      <c r="U13" s="155">
        <v>4.4200000000000003E-2</v>
      </c>
      <c r="V13" s="155">
        <v>3.9800000000000002E-2</v>
      </c>
      <c r="W13" s="155">
        <v>3.1000000000000003E-2</v>
      </c>
      <c r="X13" s="155">
        <v>3.15E-2</v>
      </c>
      <c r="Y13" s="155">
        <v>2.4300000000000002E-2</v>
      </c>
      <c r="Z13" s="155">
        <v>1.21E-2</v>
      </c>
      <c r="AA13" s="155">
        <v>1.7500000000000002E-2</v>
      </c>
      <c r="AB13" s="155">
        <v>6.2699999999999992E-2</v>
      </c>
      <c r="AC13" s="155">
        <v>9.6300000000000011E-2</v>
      </c>
      <c r="AD13" s="155">
        <v>0.1076</v>
      </c>
    </row>
    <row r="14" spans="1:30" ht="15" customHeight="1" x14ac:dyDescent="0.3">
      <c r="A14" s="156" t="s">
        <v>459</v>
      </c>
      <c r="B14" s="157">
        <v>8.199999999999999E-2</v>
      </c>
      <c r="C14" s="157">
        <v>7.6300000000000007E-2</v>
      </c>
      <c r="D14" s="157">
        <v>5.4600000000000003E-2</v>
      </c>
      <c r="E14" s="89">
        <v>57</v>
      </c>
      <c r="F14" s="89">
        <v>274</v>
      </c>
      <c r="G14" s="153"/>
      <c r="H14" s="153"/>
      <c r="I14" s="20"/>
      <c r="J14" s="157">
        <v>8.199999999999999E-2</v>
      </c>
      <c r="K14" s="157">
        <v>7.6300000000000007E-2</v>
      </c>
      <c r="L14" t="e">
        <f>#VALUE! + N("#VALUE!")</f>
        <v>#VALUE!</v>
      </c>
      <c r="M14" t="e">
        <f>#VALUE! + N("#VALUE!")</f>
        <v>#VALUE!</v>
      </c>
      <c r="N14" s="157">
        <v>5.4600000000000003E-2</v>
      </c>
      <c r="O14" s="157">
        <v>4.6399999999999997E-2</v>
      </c>
      <c r="P14" s="157">
        <v>4.8000000000000001E-2</v>
      </c>
      <c r="Q14" s="157">
        <v>5.2900000000000003E-2</v>
      </c>
      <c r="R14" s="157">
        <v>5.1500000000000004E-2</v>
      </c>
      <c r="S14" s="157">
        <v>4.8099999999999997E-2</v>
      </c>
      <c r="T14" s="157">
        <v>4.9000000000000002E-2</v>
      </c>
      <c r="U14" s="157">
        <v>5.3700000000000005E-2</v>
      </c>
      <c r="V14" s="157">
        <v>5.6600000000000004E-2</v>
      </c>
      <c r="W14" s="157">
        <v>5.2000000000000005E-2</v>
      </c>
      <c r="X14" s="157">
        <v>5.0800000000000005E-2</v>
      </c>
      <c r="Y14" s="157">
        <v>5.6100000000000004E-2</v>
      </c>
      <c r="Z14" s="157">
        <v>5.9200000000000003E-2</v>
      </c>
      <c r="AA14" s="157">
        <v>6.5299999999999997E-2</v>
      </c>
      <c r="AB14" s="157">
        <v>0.1222</v>
      </c>
      <c r="AC14" s="157">
        <v>0.15710000000000002</v>
      </c>
      <c r="AD14" s="157">
        <v>0.14660000000000001</v>
      </c>
    </row>
    <row r="15" spans="1:30" ht="15" customHeight="1" x14ac:dyDescent="0.3">
      <c r="A15" s="154" t="s">
        <v>80</v>
      </c>
      <c r="B15" s="155">
        <v>1.2359</v>
      </c>
      <c r="C15" s="155">
        <v>1.4828999999999999</v>
      </c>
      <c r="D15" s="155">
        <v>1.8966000000000001</v>
      </c>
      <c r="E15" s="152">
        <v>-2470</v>
      </c>
      <c r="F15" s="152">
        <v>-6607</v>
      </c>
      <c r="G15" s="28"/>
      <c r="H15" s="28"/>
      <c r="I15" s="20"/>
      <c r="J15" s="155">
        <v>1.2359</v>
      </c>
      <c r="K15" s="155">
        <v>1.4828999999999999</v>
      </c>
      <c r="L15" s="155">
        <v>1.5223</v>
      </c>
      <c r="M15" s="155">
        <v>1.9073</v>
      </c>
      <c r="N15" s="155">
        <v>1.8966000000000001</v>
      </c>
      <c r="O15" s="155">
        <v>1.6922999999999999</v>
      </c>
      <c r="P15" s="155">
        <v>1.2663</v>
      </c>
      <c r="Q15" s="155">
        <v>1.1976</v>
      </c>
      <c r="R15" s="155">
        <v>1.2956000000000001</v>
      </c>
      <c r="S15" s="155">
        <v>1.3900999999999999</v>
      </c>
      <c r="T15" s="155">
        <v>1.4354</v>
      </c>
      <c r="U15" s="155">
        <v>1.5353999999999999</v>
      </c>
      <c r="V15" s="155">
        <v>1.6791999999999998</v>
      </c>
      <c r="W15" s="155">
        <v>1.679</v>
      </c>
      <c r="X15" s="155">
        <v>1.6140000000000001</v>
      </c>
      <c r="Y15" s="155">
        <v>2.3083</v>
      </c>
      <c r="Z15" s="155">
        <v>4.9119999999999999</v>
      </c>
      <c r="AA15" s="155">
        <v>3.7332999999999998</v>
      </c>
      <c r="AB15" s="155">
        <v>1.9496000000000002</v>
      </c>
      <c r="AC15" s="155">
        <v>1.6321000000000001</v>
      </c>
      <c r="AD15" s="155">
        <v>1.3619000000000001</v>
      </c>
    </row>
    <row r="16" spans="1:30" ht="15" customHeight="1" x14ac:dyDescent="0.3">
      <c r="A16" s="156" t="s">
        <v>82</v>
      </c>
      <c r="B16" s="157">
        <v>0.1484</v>
      </c>
      <c r="C16" s="157">
        <v>0.19530000000000003</v>
      </c>
      <c r="D16" s="157">
        <v>0.11720000000000001</v>
      </c>
      <c r="E16" s="89">
        <v>-469</v>
      </c>
      <c r="F16" s="89">
        <v>312</v>
      </c>
      <c r="G16" s="153"/>
      <c r="H16" s="153"/>
      <c r="I16" s="20"/>
      <c r="J16" s="157">
        <v>0.1484</v>
      </c>
      <c r="K16" s="157">
        <v>0.19530000000000003</v>
      </c>
      <c r="L16" s="157">
        <v>0.1038</v>
      </c>
      <c r="M16" s="157">
        <v>0.18460000000000001</v>
      </c>
      <c r="N16" s="157">
        <v>0.11720000000000001</v>
      </c>
      <c r="O16" s="157">
        <v>9.8900000000000002E-2</v>
      </c>
      <c r="P16" s="157">
        <v>4.9599999999999998E-2</v>
      </c>
      <c r="Q16" s="157">
        <v>6.0700000000000004E-2</v>
      </c>
      <c r="R16" s="157">
        <v>5.9900000000000002E-2</v>
      </c>
      <c r="S16" s="157">
        <v>6.1200000000000004E-2</v>
      </c>
      <c r="T16" s="157">
        <v>3.2100000000000004E-2</v>
      </c>
      <c r="U16" s="157">
        <v>4.2500000000000003E-2</v>
      </c>
      <c r="V16" s="157">
        <v>6.0999999999999999E-2</v>
      </c>
      <c r="W16" s="157">
        <v>7.0000000000000007E-2</v>
      </c>
      <c r="X16" s="157">
        <v>2.8900000000000002E-2</v>
      </c>
      <c r="Y16" s="157">
        <v>4.4400000000000002E-2</v>
      </c>
      <c r="Z16" s="157">
        <v>4.1799999999999997E-2</v>
      </c>
      <c r="AA16" s="157">
        <v>5.4900000000000004E-2</v>
      </c>
      <c r="AB16" s="157">
        <v>2.9700000000000004E-2</v>
      </c>
      <c r="AC16" s="157">
        <v>6.7799999999999999E-2</v>
      </c>
      <c r="AD16" s="157">
        <v>9.2499999999999999E-2</v>
      </c>
    </row>
    <row r="17" spans="1:30" ht="15" customHeight="1" x14ac:dyDescent="0.3">
      <c r="A17" s="154" t="s">
        <v>460</v>
      </c>
      <c r="B17" s="155">
        <v>0.1484</v>
      </c>
      <c r="C17" s="155">
        <v>0.14680000000000001</v>
      </c>
      <c r="D17" s="155">
        <v>0.11720000000000001</v>
      </c>
      <c r="E17" s="152">
        <v>16</v>
      </c>
      <c r="F17" s="152">
        <v>312</v>
      </c>
      <c r="G17" s="28"/>
      <c r="H17" s="28"/>
      <c r="I17" s="20"/>
      <c r="J17" s="155">
        <v>0.1484</v>
      </c>
      <c r="K17" s="155">
        <v>0.14680000000000001</v>
      </c>
      <c r="L17" s="155">
        <v>0.1323</v>
      </c>
      <c r="M17" s="155">
        <v>0.1704</v>
      </c>
      <c r="N17" s="155">
        <v>0.11720000000000001</v>
      </c>
      <c r="O17" s="155">
        <v>6.7300000000000013E-2</v>
      </c>
      <c r="P17" s="155">
        <v>5.7000000000000002E-2</v>
      </c>
      <c r="Q17" s="155">
        <v>6.0300000000000006E-2</v>
      </c>
      <c r="R17" s="155">
        <v>5.9900000000000002E-2</v>
      </c>
      <c r="S17" s="155">
        <v>4.9400000000000006E-2</v>
      </c>
      <c r="T17" s="155">
        <v>4.5599999999999995E-2</v>
      </c>
      <c r="U17" s="155">
        <v>5.1900000000000002E-2</v>
      </c>
      <c r="V17" s="155">
        <v>6.0999999999999999E-2</v>
      </c>
      <c r="W17" s="155">
        <v>4.7E-2</v>
      </c>
      <c r="X17" s="155">
        <v>3.8199999999999998E-2</v>
      </c>
      <c r="Y17" s="155">
        <v>4.3200000000000002E-2</v>
      </c>
      <c r="Z17" s="155">
        <v>4.1799999999999997E-2</v>
      </c>
      <c r="AA17" s="155">
        <v>6.0900000000000003E-2</v>
      </c>
      <c r="AB17" s="155">
        <v>6.3399999999999998E-2</v>
      </c>
      <c r="AC17" s="155">
        <v>8.0799999999999997E-2</v>
      </c>
      <c r="AD17" s="155">
        <v>9.2499999999999999E-2</v>
      </c>
    </row>
    <row r="18" spans="1:30" ht="15" customHeight="1" x14ac:dyDescent="0.25">
      <c r="I18" s="20"/>
    </row>
    <row r="19" spans="1:30" ht="15" customHeight="1" x14ac:dyDescent="0.25">
      <c r="I19" s="20"/>
    </row>
    <row r="20" spans="1:30" ht="15" customHeight="1" x14ac:dyDescent="0.25">
      <c r="I20" s="20"/>
    </row>
    <row r="21" spans="1:30" ht="15" customHeight="1" x14ac:dyDescent="0.25">
      <c r="I21" s="20"/>
    </row>
    <row r="22" spans="1:30" ht="15" customHeight="1" x14ac:dyDescent="0.25">
      <c r="I22" s="20"/>
    </row>
    <row r="23" spans="1:30" ht="15" customHeight="1" x14ac:dyDescent="0.25">
      <c r="I23" s="20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3">
    <mergeCell ref="E8:F8"/>
    <mergeCell ref="G8:H8"/>
    <mergeCell ref="E12:F12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52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114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122"/>
      <c r="G6" s="4"/>
      <c r="H6" s="4"/>
      <c r="I6" s="20"/>
    </row>
    <row r="7" spans="1:30" ht="15" customHeight="1" x14ac:dyDescent="0.3">
      <c r="A7" s="61" t="s">
        <v>461</v>
      </c>
      <c r="B7" s="61"/>
      <c r="C7" s="61"/>
      <c r="D7" s="61"/>
      <c r="E7" s="61"/>
      <c r="F7" s="61"/>
      <c r="G7" s="61"/>
      <c r="H7" s="61"/>
      <c r="I7" s="20"/>
      <c r="J7" s="145"/>
      <c r="K7" s="145" t="s">
        <v>7</v>
      </c>
      <c r="L7" s="145" t="s">
        <v>8</v>
      </c>
      <c r="M7" s="145" t="s">
        <v>9</v>
      </c>
      <c r="N7" s="145" t="s">
        <v>10</v>
      </c>
      <c r="O7" s="145" t="s">
        <v>11</v>
      </c>
      <c r="P7" s="145" t="s">
        <v>12</v>
      </c>
      <c r="Q7" s="145" t="s">
        <v>13</v>
      </c>
      <c r="R7" s="145" t="s">
        <v>14</v>
      </c>
      <c r="S7" s="145" t="s">
        <v>15</v>
      </c>
      <c r="T7" s="145" t="s">
        <v>16</v>
      </c>
      <c r="U7" s="145" t="s">
        <v>17</v>
      </c>
      <c r="V7" s="145" t="s">
        <v>18</v>
      </c>
      <c r="W7" s="145" t="s">
        <v>19</v>
      </c>
      <c r="X7" s="145" t="s">
        <v>20</v>
      </c>
      <c r="Y7" s="145" t="s">
        <v>21</v>
      </c>
      <c r="Z7" s="145" t="s">
        <v>22</v>
      </c>
      <c r="AA7" s="145" t="s">
        <v>23</v>
      </c>
      <c r="AB7" s="145" t="s">
        <v>24</v>
      </c>
      <c r="AC7" s="145" t="s">
        <v>25</v>
      </c>
      <c r="AD7" s="14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146"/>
      <c r="B9" s="146" t="s">
        <v>28</v>
      </c>
      <c r="C9" s="146" t="s">
        <v>29</v>
      </c>
      <c r="D9" s="146" t="s">
        <v>28</v>
      </c>
      <c r="E9" s="146" t="s">
        <v>45</v>
      </c>
      <c r="F9" s="146" t="s">
        <v>46</v>
      </c>
      <c r="G9" s="146" t="s">
        <v>45</v>
      </c>
      <c r="H9" s="146" t="s">
        <v>46</v>
      </c>
      <c r="I9" s="20"/>
      <c r="J9" s="146" t="s">
        <v>28</v>
      </c>
      <c r="K9" s="146" t="s">
        <v>29</v>
      </c>
      <c r="L9" s="146" t="s">
        <v>30</v>
      </c>
      <c r="M9" s="146" t="s">
        <v>31</v>
      </c>
      <c r="N9" s="146" t="s">
        <v>28</v>
      </c>
      <c r="O9" s="146" t="s">
        <v>29</v>
      </c>
      <c r="P9" s="146" t="s">
        <v>30</v>
      </c>
      <c r="Q9" s="146" t="s">
        <v>31</v>
      </c>
      <c r="R9" s="146" t="s">
        <v>28</v>
      </c>
      <c r="S9" s="146" t="s">
        <v>29</v>
      </c>
      <c r="T9" s="146" t="s">
        <v>30</v>
      </c>
      <c r="U9" s="146" t="s">
        <v>31</v>
      </c>
      <c r="V9" s="146" t="s">
        <v>28</v>
      </c>
      <c r="W9" s="146" t="s">
        <v>29</v>
      </c>
      <c r="X9" s="146" t="s">
        <v>30</v>
      </c>
      <c r="Y9" s="146" t="s">
        <v>31</v>
      </c>
      <c r="Z9" s="146" t="s">
        <v>28</v>
      </c>
      <c r="AA9" s="146" t="s">
        <v>29</v>
      </c>
      <c r="AB9" s="146" t="s">
        <v>30</v>
      </c>
      <c r="AC9" s="146" t="s">
        <v>31</v>
      </c>
      <c r="AD9" s="146" t="s">
        <v>28</v>
      </c>
    </row>
    <row r="10" spans="1:30" ht="15" customHeight="1" x14ac:dyDescent="0.3">
      <c r="A10" s="35" t="s">
        <v>420</v>
      </c>
      <c r="B10" s="16"/>
      <c r="C10" s="16"/>
      <c r="D10" s="16"/>
      <c r="E10" s="1"/>
      <c r="F10" s="1"/>
      <c r="G10" s="1"/>
      <c r="H10" s="1"/>
      <c r="I10" s="20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15" customHeight="1" x14ac:dyDescent="0.3">
      <c r="A11" s="35" t="s">
        <v>421</v>
      </c>
      <c r="B11" s="79">
        <v>278127</v>
      </c>
      <c r="C11" s="79">
        <v>198251</v>
      </c>
      <c r="D11" s="79">
        <v>100716</v>
      </c>
      <c r="E11" s="53">
        <v>0.4</v>
      </c>
      <c r="F11" s="53">
        <v>1.76</v>
      </c>
      <c r="G11" s="79">
        <v>79876</v>
      </c>
      <c r="H11" s="79">
        <v>177411</v>
      </c>
      <c r="I11" s="41"/>
      <c r="J11" s="79">
        <v>278127</v>
      </c>
      <c r="K11" s="79">
        <v>198251</v>
      </c>
      <c r="L11" s="79">
        <v>162075</v>
      </c>
      <c r="M11" s="79">
        <v>113465</v>
      </c>
      <c r="N11" s="79">
        <v>100716</v>
      </c>
      <c r="O11" s="79">
        <v>95503</v>
      </c>
      <c r="P11" s="79">
        <v>120448</v>
      </c>
      <c r="Q11" s="79">
        <v>121353</v>
      </c>
      <c r="R11" s="79">
        <v>121249</v>
      </c>
      <c r="S11" s="79">
        <v>116357</v>
      </c>
      <c r="T11" s="79">
        <v>137499</v>
      </c>
      <c r="U11" s="79">
        <v>146872</v>
      </c>
      <c r="V11" s="79">
        <v>138146</v>
      </c>
      <c r="W11" s="79">
        <v>118140</v>
      </c>
      <c r="X11" s="79">
        <v>124676</v>
      </c>
      <c r="Y11" s="79">
        <v>126238</v>
      </c>
      <c r="Z11" s="79">
        <v>133023</v>
      </c>
      <c r="AA11" s="79">
        <v>195735</v>
      </c>
      <c r="AB11" s="79">
        <v>221796</v>
      </c>
      <c r="AC11" s="79">
        <v>221305</v>
      </c>
      <c r="AD11" s="79">
        <v>220977</v>
      </c>
    </row>
    <row r="12" spans="1:30" ht="15" customHeight="1" x14ac:dyDescent="0.3">
      <c r="A12" s="16" t="s">
        <v>422</v>
      </c>
      <c r="B12" s="16"/>
      <c r="C12" s="16"/>
      <c r="D12" s="16"/>
      <c r="E12" s="16"/>
      <c r="F12" s="16"/>
      <c r="G12" s="16"/>
      <c r="H12" s="16"/>
      <c r="I12" s="20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15" customHeight="1" x14ac:dyDescent="0.3">
      <c r="A13" s="16" t="s">
        <v>462</v>
      </c>
      <c r="B13" s="30">
        <v>153747</v>
      </c>
      <c r="C13" s="30">
        <v>167055</v>
      </c>
      <c r="D13" s="30">
        <v>59194</v>
      </c>
      <c r="E13" s="37">
        <v>-0.08</v>
      </c>
      <c r="F13" s="37">
        <v>1.6</v>
      </c>
      <c r="G13" s="30">
        <v>-13308</v>
      </c>
      <c r="H13" s="30">
        <v>94553</v>
      </c>
      <c r="I13" s="20"/>
      <c r="J13" s="30">
        <v>153747</v>
      </c>
      <c r="K13" s="30">
        <v>167055</v>
      </c>
      <c r="L13" s="30">
        <v>65532</v>
      </c>
      <c r="M13" s="30">
        <v>81341</v>
      </c>
      <c r="N13" s="30">
        <v>59194</v>
      </c>
      <c r="O13" s="30">
        <v>52201</v>
      </c>
      <c r="P13" s="30">
        <v>23814</v>
      </c>
      <c r="Q13" s="30">
        <v>31961</v>
      </c>
      <c r="R13" s="30">
        <v>33415</v>
      </c>
      <c r="S13" s="30">
        <v>34364</v>
      </c>
      <c r="T13" s="30">
        <v>16369</v>
      </c>
      <c r="U13" s="30">
        <v>23504</v>
      </c>
      <c r="V13" s="30">
        <v>33608</v>
      </c>
      <c r="W13" s="30">
        <v>40189</v>
      </c>
      <c r="X13" s="30">
        <v>12334</v>
      </c>
      <c r="Y13" s="30">
        <v>19516</v>
      </c>
      <c r="Z13" s="30">
        <v>18571</v>
      </c>
      <c r="AA13" s="30">
        <v>10330</v>
      </c>
      <c r="AB13" s="30">
        <v>12475</v>
      </c>
      <c r="AC13" s="30">
        <v>35289</v>
      </c>
      <c r="AD13" s="30">
        <v>30920</v>
      </c>
    </row>
    <row r="14" spans="1:30" ht="15" customHeight="1" x14ac:dyDescent="0.3">
      <c r="A14" s="16" t="s">
        <v>463</v>
      </c>
      <c r="B14" s="30">
        <v>-71</v>
      </c>
      <c r="C14" s="30">
        <v>-744</v>
      </c>
      <c r="D14" s="30">
        <v>-6823</v>
      </c>
      <c r="E14" s="37">
        <v>-0.9</v>
      </c>
      <c r="F14" s="37">
        <v>-0.99</v>
      </c>
      <c r="G14" s="30">
        <v>-673</v>
      </c>
      <c r="H14" s="30">
        <v>-6752</v>
      </c>
      <c r="I14" s="20"/>
      <c r="J14" s="30">
        <v>-71</v>
      </c>
      <c r="K14" s="30">
        <v>-744</v>
      </c>
      <c r="L14" s="30">
        <v>-288</v>
      </c>
      <c r="M14" s="30">
        <v>-5508</v>
      </c>
      <c r="N14" s="30">
        <v>-6823</v>
      </c>
      <c r="O14" s="30">
        <v>-7539</v>
      </c>
      <c r="P14" s="30">
        <v>-13492</v>
      </c>
      <c r="Q14" s="30">
        <v>-5728</v>
      </c>
      <c r="R14" s="30">
        <v>-4518</v>
      </c>
      <c r="S14" s="30">
        <v>-7031</v>
      </c>
      <c r="T14" s="30">
        <v>-5558</v>
      </c>
      <c r="U14" s="30">
        <v>-1341</v>
      </c>
      <c r="V14" s="30">
        <v>-692</v>
      </c>
      <c r="W14" s="30">
        <v>-6346</v>
      </c>
      <c r="X14" s="30">
        <v>-4196</v>
      </c>
      <c r="Y14" s="30">
        <v>-2548</v>
      </c>
      <c r="Z14" s="30">
        <v>-2012</v>
      </c>
      <c r="AA14" s="30">
        <v>-17116</v>
      </c>
      <c r="AB14" s="30">
        <v>-12465</v>
      </c>
      <c r="AC14" s="30">
        <v>-5682</v>
      </c>
      <c r="AD14" s="30">
        <v>0</v>
      </c>
    </row>
    <row r="15" spans="1:30" ht="15" customHeight="1" x14ac:dyDescent="0.3">
      <c r="A15" s="16" t="s">
        <v>424</v>
      </c>
      <c r="B15" s="30">
        <v>-50452</v>
      </c>
      <c r="C15" s="30">
        <v>-68325</v>
      </c>
      <c r="D15" s="30">
        <v>-816</v>
      </c>
      <c r="E15" s="37">
        <v>-0.26</v>
      </c>
      <c r="F15" s="16" t="s">
        <v>149</v>
      </c>
      <c r="G15" s="30">
        <v>-17873</v>
      </c>
      <c r="H15" s="30">
        <v>49636</v>
      </c>
      <c r="I15" s="20"/>
      <c r="J15" s="30">
        <v>-50452</v>
      </c>
      <c r="K15" s="30">
        <v>-68325</v>
      </c>
      <c r="L15" s="30">
        <v>-9835</v>
      </c>
      <c r="M15" s="30">
        <v>-6003</v>
      </c>
      <c r="N15" s="30">
        <v>-816</v>
      </c>
      <c r="O15" s="30">
        <v>-1954</v>
      </c>
      <c r="P15" s="30">
        <v>-1741</v>
      </c>
      <c r="Q15" s="30">
        <v>-2750</v>
      </c>
      <c r="R15" s="30">
        <v>-5049</v>
      </c>
      <c r="S15" s="30">
        <v>-4089</v>
      </c>
      <c r="T15" s="30">
        <v>-7049</v>
      </c>
      <c r="U15" s="30">
        <v>-8445</v>
      </c>
      <c r="V15" s="30">
        <v>-3670</v>
      </c>
      <c r="W15" s="30">
        <v>-2293</v>
      </c>
      <c r="X15" s="30">
        <v>-3984</v>
      </c>
      <c r="Y15" s="30">
        <v>-5782</v>
      </c>
      <c r="Z15" s="30">
        <v>-7225</v>
      </c>
      <c r="AA15" s="30">
        <v>-31931</v>
      </c>
      <c r="AB15" s="30">
        <v>-10911</v>
      </c>
      <c r="AC15" s="30">
        <v>-17614</v>
      </c>
      <c r="AD15" s="30">
        <v>-15009</v>
      </c>
    </row>
    <row r="16" spans="1:30" ht="15" customHeight="1" x14ac:dyDescent="0.3">
      <c r="A16" s="16" t="s">
        <v>464</v>
      </c>
      <c r="B16" s="30">
        <v>-25405</v>
      </c>
      <c r="C16" s="30">
        <v>-18110</v>
      </c>
      <c r="D16" s="30">
        <v>-38806</v>
      </c>
      <c r="E16" s="37">
        <v>0.4</v>
      </c>
      <c r="F16" s="37">
        <v>-0.35000000000000003</v>
      </c>
      <c r="G16" s="30">
        <v>7295</v>
      </c>
      <c r="H16" s="30">
        <v>-13401</v>
      </c>
      <c r="I16" s="20"/>
      <c r="J16" s="30">
        <v>-25405</v>
      </c>
      <c r="K16" s="30">
        <v>-18110</v>
      </c>
      <c r="L16" s="30">
        <v>-19233</v>
      </c>
      <c r="M16" s="30">
        <v>-21220</v>
      </c>
      <c r="N16" s="30">
        <v>-38806</v>
      </c>
      <c r="O16" s="30">
        <v>-37495</v>
      </c>
      <c r="P16" s="30">
        <v>-33526</v>
      </c>
      <c r="Q16" s="30">
        <v>-24388</v>
      </c>
      <c r="R16" s="30">
        <v>-23744</v>
      </c>
      <c r="S16" s="30">
        <v>-18352</v>
      </c>
      <c r="T16" s="30">
        <v>-24904</v>
      </c>
      <c r="U16" s="30">
        <v>-23091</v>
      </c>
      <c r="V16" s="30">
        <v>-20520</v>
      </c>
      <c r="W16" s="30">
        <v>-11544</v>
      </c>
      <c r="X16" s="30">
        <v>-10690</v>
      </c>
      <c r="Y16" s="30">
        <v>-12748</v>
      </c>
      <c r="Z16" s="30">
        <v>-16119</v>
      </c>
      <c r="AA16" s="30">
        <v>-23995</v>
      </c>
      <c r="AB16" s="30">
        <v>-15160</v>
      </c>
      <c r="AC16" s="30">
        <v>-11502</v>
      </c>
      <c r="AD16" s="30">
        <v>-15583</v>
      </c>
    </row>
    <row r="17" spans="1:30" ht="15" customHeight="1" x14ac:dyDescent="0.3">
      <c r="A17" s="35" t="s">
        <v>426</v>
      </c>
      <c r="B17" s="79">
        <v>355946</v>
      </c>
      <c r="C17" s="79">
        <v>278127</v>
      </c>
      <c r="D17" s="79">
        <v>113465</v>
      </c>
      <c r="E17" s="53">
        <v>0.28000000000000003</v>
      </c>
      <c r="F17" s="53">
        <v>2.14</v>
      </c>
      <c r="G17" s="79">
        <v>77819</v>
      </c>
      <c r="H17" s="79">
        <v>242481</v>
      </c>
      <c r="I17" s="41"/>
      <c r="J17" s="79">
        <v>355946</v>
      </c>
      <c r="K17" s="79">
        <v>278127</v>
      </c>
      <c r="L17" s="79">
        <v>198251</v>
      </c>
      <c r="M17" s="79">
        <v>162075</v>
      </c>
      <c r="N17" s="79">
        <v>113465</v>
      </c>
      <c r="O17" s="79">
        <v>100716</v>
      </c>
      <c r="P17" s="79">
        <v>95503</v>
      </c>
      <c r="Q17" s="79">
        <v>120448</v>
      </c>
      <c r="R17" s="79">
        <v>121353</v>
      </c>
      <c r="S17" s="79">
        <v>121249</v>
      </c>
      <c r="T17" s="79">
        <v>116357</v>
      </c>
      <c r="U17" s="79">
        <v>137499</v>
      </c>
      <c r="V17" s="79">
        <v>146872</v>
      </c>
      <c r="W17" s="79">
        <v>138146</v>
      </c>
      <c r="X17" s="79">
        <v>118140</v>
      </c>
      <c r="Y17" s="79">
        <v>124676</v>
      </c>
      <c r="Z17" s="79">
        <v>126238</v>
      </c>
      <c r="AA17" s="79">
        <v>133023</v>
      </c>
      <c r="AB17" s="79">
        <v>195735</v>
      </c>
      <c r="AC17" s="79">
        <v>221796</v>
      </c>
      <c r="AD17" s="79">
        <v>221305</v>
      </c>
    </row>
    <row r="18" spans="1:30" ht="15" customHeight="1" x14ac:dyDescent="0.3">
      <c r="A18" s="35" t="s">
        <v>427</v>
      </c>
      <c r="B18" s="35"/>
      <c r="C18" s="35"/>
      <c r="D18" s="35"/>
      <c r="E18" s="35"/>
      <c r="F18" s="35"/>
      <c r="G18" s="35"/>
      <c r="H18" s="35"/>
      <c r="I18" s="41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ht="15" customHeight="1" x14ac:dyDescent="0.3">
      <c r="A19" s="16" t="s">
        <v>462</v>
      </c>
      <c r="B19" s="30">
        <v>-153747</v>
      </c>
      <c r="C19" s="30">
        <v>-167055</v>
      </c>
      <c r="D19" s="30">
        <v>-59194</v>
      </c>
      <c r="E19" s="37">
        <v>-0.08</v>
      </c>
      <c r="F19" s="37">
        <v>1.6</v>
      </c>
      <c r="G19" s="30">
        <v>13308</v>
      </c>
      <c r="H19" s="30">
        <v>-94553</v>
      </c>
      <c r="I19" s="20"/>
      <c r="J19" s="30">
        <v>-153747</v>
      </c>
      <c r="K19" s="30">
        <v>-167055</v>
      </c>
      <c r="L19" s="30">
        <v>-65533</v>
      </c>
      <c r="M19" s="30">
        <v>-81340</v>
      </c>
      <c r="N19" s="30">
        <v>-59194</v>
      </c>
      <c r="O19" s="30">
        <v>-52201</v>
      </c>
      <c r="P19" s="30">
        <v>-23814</v>
      </c>
      <c r="Q19" s="30">
        <v>-31960</v>
      </c>
      <c r="R19" s="30">
        <v>-33416</v>
      </c>
      <c r="S19" s="30">
        <v>-34371</v>
      </c>
      <c r="T19" s="30">
        <v>-16358</v>
      </c>
      <c r="U19" s="30">
        <v>-23515</v>
      </c>
      <c r="V19" s="30">
        <v>-33608</v>
      </c>
      <c r="W19" s="30">
        <v>-40189</v>
      </c>
      <c r="X19" s="30">
        <v>-12334</v>
      </c>
      <c r="Y19" s="30">
        <v>-19516</v>
      </c>
      <c r="Z19" s="30">
        <v>-18571</v>
      </c>
      <c r="AA19" s="30">
        <v>-10329</v>
      </c>
      <c r="AB19" s="30">
        <v>-12475</v>
      </c>
      <c r="AC19" s="30">
        <v>-35289</v>
      </c>
      <c r="AD19" s="30">
        <v>-30920</v>
      </c>
    </row>
    <row r="20" spans="1:30" ht="15" customHeight="1" x14ac:dyDescent="0.3">
      <c r="A20" s="16" t="s">
        <v>428</v>
      </c>
      <c r="B20" s="30">
        <v>-3067</v>
      </c>
      <c r="C20" s="30">
        <v>-2814</v>
      </c>
      <c r="D20" s="30">
        <v>-1756</v>
      </c>
      <c r="E20" s="37">
        <v>0.09</v>
      </c>
      <c r="F20" s="37">
        <v>0.75</v>
      </c>
      <c r="G20" s="30">
        <v>-253</v>
      </c>
      <c r="H20" s="30">
        <v>-1311</v>
      </c>
      <c r="I20" s="20"/>
      <c r="J20" s="30">
        <v>-3067</v>
      </c>
      <c r="K20" s="30">
        <v>-2814</v>
      </c>
      <c r="L20" s="30">
        <v>-2752</v>
      </c>
      <c r="M20" s="30">
        <v>-2488</v>
      </c>
      <c r="N20" s="30">
        <v>-1756</v>
      </c>
      <c r="O20" s="30">
        <v>-2721</v>
      </c>
      <c r="P20" s="30">
        <v>-2522</v>
      </c>
      <c r="Q20" s="30">
        <v>-2767</v>
      </c>
      <c r="R20" s="30">
        <v>-2818</v>
      </c>
      <c r="S20" s="30">
        <v>-3602</v>
      </c>
      <c r="T20" s="30">
        <v>-3141</v>
      </c>
      <c r="U20" s="30">
        <v>-3359</v>
      </c>
      <c r="V20" s="30">
        <v>-6574</v>
      </c>
      <c r="W20" s="30">
        <v>-4075</v>
      </c>
      <c r="X20" s="30">
        <v>-4254</v>
      </c>
      <c r="Y20" s="30">
        <v>-4744</v>
      </c>
      <c r="Z20" s="30">
        <v>-3219</v>
      </c>
      <c r="AA20" s="30">
        <v>-15847</v>
      </c>
      <c r="AB20" s="30">
        <v>1248</v>
      </c>
      <c r="AC20" s="30">
        <v>11743</v>
      </c>
      <c r="AD20" s="30">
        <v>-4894</v>
      </c>
    </row>
    <row r="21" spans="1:30" ht="15" customHeight="1" x14ac:dyDescent="0.3">
      <c r="A21" s="16" t="s">
        <v>429</v>
      </c>
      <c r="B21" s="30">
        <v>5509</v>
      </c>
      <c r="C21" s="30">
        <v>3761</v>
      </c>
      <c r="D21" s="30">
        <v>1436</v>
      </c>
      <c r="E21" s="37">
        <v>0.46</v>
      </c>
      <c r="F21" s="37">
        <v>2.84</v>
      </c>
      <c r="G21" s="30">
        <v>1748</v>
      </c>
      <c r="H21" s="30">
        <v>4073</v>
      </c>
      <c r="I21" s="20"/>
      <c r="J21" s="30">
        <v>5509</v>
      </c>
      <c r="K21" s="30">
        <v>3761</v>
      </c>
      <c r="L21" s="30">
        <v>1655</v>
      </c>
      <c r="M21" s="30">
        <v>1284</v>
      </c>
      <c r="N21" s="30">
        <v>1436</v>
      </c>
      <c r="O21" s="30">
        <v>1806</v>
      </c>
      <c r="P21" s="30">
        <v>2248</v>
      </c>
      <c r="Q21" s="30">
        <v>1657</v>
      </c>
      <c r="R21" s="30">
        <v>1524</v>
      </c>
      <c r="S21" s="30">
        <v>1859</v>
      </c>
      <c r="T21" s="30">
        <v>3203</v>
      </c>
      <c r="U21" s="30">
        <v>1746</v>
      </c>
      <c r="V21" s="30">
        <v>1372</v>
      </c>
      <c r="W21" s="30">
        <v>3252</v>
      </c>
      <c r="X21" s="30">
        <v>3372</v>
      </c>
      <c r="Y21" s="30">
        <v>2405</v>
      </c>
      <c r="Z21" s="30">
        <v>2932</v>
      </c>
      <c r="AA21" s="30">
        <v>2584</v>
      </c>
      <c r="AB21" s="30">
        <v>2488</v>
      </c>
      <c r="AC21" s="30">
        <v>998</v>
      </c>
      <c r="AD21" s="30">
        <v>273</v>
      </c>
    </row>
    <row r="22" spans="1:30" ht="15" customHeight="1" x14ac:dyDescent="0.3">
      <c r="A22" s="35" t="s">
        <v>430</v>
      </c>
      <c r="B22" s="79">
        <v>-151305</v>
      </c>
      <c r="C22" s="79">
        <v>-166108</v>
      </c>
      <c r="D22" s="79">
        <v>-59514</v>
      </c>
      <c r="E22" s="53">
        <v>-0.09</v>
      </c>
      <c r="F22" s="53">
        <v>1.54</v>
      </c>
      <c r="G22" s="79">
        <v>14803</v>
      </c>
      <c r="H22" s="79">
        <v>-91791</v>
      </c>
      <c r="I22" s="41"/>
      <c r="J22" s="79">
        <v>-151305</v>
      </c>
      <c r="K22" s="79">
        <v>-166108</v>
      </c>
      <c r="L22" s="79">
        <v>-66630</v>
      </c>
      <c r="M22" s="79">
        <v>-82544</v>
      </c>
      <c r="N22" s="79">
        <v>-59514</v>
      </c>
      <c r="O22" s="79">
        <v>-53116</v>
      </c>
      <c r="P22" s="79">
        <v>-24088</v>
      </c>
      <c r="Q22" s="79">
        <v>-33070</v>
      </c>
      <c r="R22" s="79">
        <v>-34710</v>
      </c>
      <c r="S22" s="79">
        <v>-36114</v>
      </c>
      <c r="T22" s="79">
        <v>-16296</v>
      </c>
      <c r="U22" s="79">
        <v>-25128</v>
      </c>
      <c r="V22" s="79">
        <v>-38810</v>
      </c>
      <c r="W22" s="79">
        <v>-41012</v>
      </c>
      <c r="X22" s="79">
        <v>-13216</v>
      </c>
      <c r="Y22" s="79">
        <v>-21855</v>
      </c>
      <c r="Z22" s="79">
        <v>-18858</v>
      </c>
      <c r="AA22" s="79">
        <v>-23592</v>
      </c>
      <c r="AB22" s="79">
        <v>-8739</v>
      </c>
      <c r="AC22" s="79">
        <v>-22548</v>
      </c>
      <c r="AD22" s="79">
        <v>-35541</v>
      </c>
    </row>
    <row r="23" spans="1:30" ht="15" customHeight="1" x14ac:dyDescent="0.25">
      <c r="I23" s="20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50"/>
  <sheetViews>
    <sheetView showRuler="0" workbookViewId="0"/>
  </sheetViews>
  <sheetFormatPr baseColWidth="10" defaultColWidth="13.08984375" defaultRowHeight="12.5" x14ac:dyDescent="0.25"/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N52"/>
  <sheetViews>
    <sheetView showRuler="0" workbookViewId="0"/>
  </sheetViews>
  <sheetFormatPr baseColWidth="10" defaultColWidth="13.08984375" defaultRowHeight="12.5" x14ac:dyDescent="0.25"/>
  <cols>
    <col min="1" max="1" width="52.26953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2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115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122"/>
      <c r="G6" s="122"/>
      <c r="H6" s="4"/>
      <c r="I6" s="20"/>
    </row>
    <row r="7" spans="1:30" ht="15" customHeight="1" x14ac:dyDescent="0.3">
      <c r="A7" s="23" t="s">
        <v>164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165</v>
      </c>
      <c r="B10" s="30">
        <v>0</v>
      </c>
      <c r="C10" s="30">
        <v>0</v>
      </c>
      <c r="D10" s="30">
        <v>0</v>
      </c>
      <c r="E10" s="37">
        <v>0</v>
      </c>
      <c r="F10" s="37">
        <v>0</v>
      </c>
      <c r="G10" s="30">
        <v>0</v>
      </c>
      <c r="H10" s="30">
        <v>0</v>
      </c>
      <c r="I10" s="20"/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-738</v>
      </c>
      <c r="R10" s="30">
        <v>738</v>
      </c>
      <c r="S10" s="30">
        <v>406</v>
      </c>
      <c r="T10" s="30">
        <v>0</v>
      </c>
      <c r="U10" s="30">
        <v>-5</v>
      </c>
      <c r="V10" s="30">
        <v>247</v>
      </c>
      <c r="W10" s="30">
        <v>271</v>
      </c>
      <c r="X10" s="30">
        <v>529</v>
      </c>
      <c r="Y10" s="30">
        <v>135</v>
      </c>
      <c r="Z10" s="30">
        <v>901</v>
      </c>
      <c r="AA10" s="30">
        <v>91</v>
      </c>
      <c r="AB10" s="30">
        <v>13</v>
      </c>
      <c r="AC10" s="30">
        <v>156</v>
      </c>
      <c r="AD10" s="30">
        <v>0</v>
      </c>
    </row>
    <row r="11" spans="1:30" ht="15" customHeight="1" x14ac:dyDescent="0.3">
      <c r="A11" s="16" t="s">
        <v>171</v>
      </c>
      <c r="B11" s="30">
        <v>3537</v>
      </c>
      <c r="C11" s="30">
        <v>7149</v>
      </c>
      <c r="D11" s="30">
        <v>8132</v>
      </c>
      <c r="E11" s="37">
        <v>-0.51</v>
      </c>
      <c r="F11" s="37">
        <v>-0.57000000000000006</v>
      </c>
      <c r="G11" s="30">
        <v>-3612</v>
      </c>
      <c r="H11" s="30">
        <v>-4595</v>
      </c>
      <c r="I11" s="20"/>
      <c r="J11" s="30">
        <v>3537</v>
      </c>
      <c r="K11" s="30">
        <v>7149</v>
      </c>
      <c r="L11" s="30">
        <v>5270</v>
      </c>
      <c r="M11" s="30">
        <v>3758</v>
      </c>
      <c r="N11" s="30">
        <v>8132</v>
      </c>
      <c r="O11" s="30">
        <v>19989</v>
      </c>
      <c r="P11" s="30">
        <v>11263</v>
      </c>
      <c r="Q11" s="30">
        <v>10668</v>
      </c>
      <c r="R11" s="30">
        <v>8334</v>
      </c>
      <c r="S11" s="30">
        <v>5546</v>
      </c>
      <c r="T11" s="30">
        <v>5663</v>
      </c>
      <c r="U11" s="30">
        <v>2669</v>
      </c>
      <c r="V11" s="30">
        <v>3188</v>
      </c>
      <c r="W11" s="30">
        <v>2253</v>
      </c>
      <c r="X11" s="30">
        <v>1714</v>
      </c>
      <c r="Y11" s="30">
        <v>1638</v>
      </c>
      <c r="Z11" s="30">
        <v>1437</v>
      </c>
      <c r="AA11" s="30">
        <v>1518</v>
      </c>
      <c r="AB11" s="30">
        <v>1017</v>
      </c>
      <c r="AC11" s="30">
        <v>532</v>
      </c>
      <c r="AD11" s="30">
        <v>765</v>
      </c>
    </row>
    <row r="12" spans="1:30" ht="15" customHeight="1" x14ac:dyDescent="0.3">
      <c r="A12" s="16" t="s">
        <v>201</v>
      </c>
      <c r="B12" s="30">
        <v>30</v>
      </c>
      <c r="C12" s="30">
        <v>23</v>
      </c>
      <c r="D12" s="30">
        <v>16</v>
      </c>
      <c r="E12" s="37">
        <v>0.3</v>
      </c>
      <c r="F12" s="37">
        <v>0.88</v>
      </c>
      <c r="G12" s="30">
        <v>7</v>
      </c>
      <c r="H12" s="30">
        <v>14</v>
      </c>
      <c r="I12" s="20"/>
      <c r="J12" s="30">
        <v>30</v>
      </c>
      <c r="K12" s="30">
        <v>23</v>
      </c>
      <c r="L12" s="30">
        <v>16</v>
      </c>
      <c r="M12" s="30">
        <v>14</v>
      </c>
      <c r="N12" s="30">
        <v>16</v>
      </c>
      <c r="O12" s="30">
        <v>180</v>
      </c>
      <c r="P12" s="30">
        <v>63</v>
      </c>
      <c r="Q12" s="30">
        <v>34</v>
      </c>
      <c r="R12" s="30">
        <v>30</v>
      </c>
      <c r="S12" s="30">
        <v>36</v>
      </c>
      <c r="T12" s="30">
        <v>20</v>
      </c>
      <c r="U12" s="30">
        <v>20</v>
      </c>
      <c r="V12" s="30">
        <v>12</v>
      </c>
      <c r="W12" s="30">
        <v>13</v>
      </c>
      <c r="X12" s="30">
        <v>-1</v>
      </c>
      <c r="Y12" s="30">
        <v>17</v>
      </c>
      <c r="Z12" s="30">
        <v>0</v>
      </c>
      <c r="AA12" s="30">
        <v>228</v>
      </c>
      <c r="AB12" s="30">
        <v>193</v>
      </c>
      <c r="AC12" s="30">
        <v>200</v>
      </c>
      <c r="AD12" s="30">
        <v>137</v>
      </c>
    </row>
    <row r="13" spans="1:30" ht="15" customHeight="1" x14ac:dyDescent="0.3">
      <c r="A13" s="16" t="s">
        <v>173</v>
      </c>
      <c r="B13" s="30">
        <v>42810</v>
      </c>
      <c r="C13" s="30">
        <v>39587</v>
      </c>
      <c r="D13" s="30">
        <v>28134</v>
      </c>
      <c r="E13" s="37">
        <v>0.08</v>
      </c>
      <c r="F13" s="37">
        <v>0.52</v>
      </c>
      <c r="G13" s="30">
        <v>3223</v>
      </c>
      <c r="H13" s="30">
        <v>14676</v>
      </c>
      <c r="I13" s="20"/>
      <c r="J13" s="30">
        <v>42810</v>
      </c>
      <c r="K13" s="30">
        <v>39587</v>
      </c>
      <c r="L13" s="30">
        <v>37037</v>
      </c>
      <c r="M13" s="30">
        <v>31543</v>
      </c>
      <c r="N13" s="30">
        <v>28134</v>
      </c>
      <c r="O13" s="30">
        <v>28334</v>
      </c>
      <c r="P13" s="30">
        <v>27332</v>
      </c>
      <c r="Q13" s="30">
        <v>26744</v>
      </c>
      <c r="R13" s="30">
        <v>28112</v>
      </c>
      <c r="S13" s="30">
        <v>24158</v>
      </c>
      <c r="T13" s="30">
        <v>24271</v>
      </c>
      <c r="U13" s="30">
        <v>23407</v>
      </c>
      <c r="V13" s="30">
        <v>19127</v>
      </c>
      <c r="W13" s="30">
        <v>18223</v>
      </c>
      <c r="X13" s="30">
        <v>15109</v>
      </c>
      <c r="Y13" s="30">
        <v>13415</v>
      </c>
      <c r="Z13" s="30">
        <v>13013</v>
      </c>
      <c r="AA13" s="30">
        <v>12239</v>
      </c>
      <c r="AB13" s="30">
        <v>15622</v>
      </c>
      <c r="AC13" s="30">
        <v>13109</v>
      </c>
      <c r="AD13" s="30">
        <v>5441</v>
      </c>
    </row>
    <row r="14" spans="1:30" ht="15" customHeight="1" x14ac:dyDescent="0.3">
      <c r="A14" s="35" t="s">
        <v>176</v>
      </c>
      <c r="B14" s="79">
        <v>46377</v>
      </c>
      <c r="C14" s="79">
        <v>46759</v>
      </c>
      <c r="D14" s="79">
        <v>36282</v>
      </c>
      <c r="E14" s="53">
        <v>-0.01</v>
      </c>
      <c r="F14" s="53">
        <v>0.28000000000000003</v>
      </c>
      <c r="G14" s="79">
        <v>-382</v>
      </c>
      <c r="H14" s="79">
        <v>10095</v>
      </c>
      <c r="I14" s="20"/>
      <c r="J14" s="79">
        <v>46377</v>
      </c>
      <c r="K14" s="79">
        <v>46759</v>
      </c>
      <c r="L14" s="79">
        <v>42323</v>
      </c>
      <c r="M14" s="79">
        <v>35315</v>
      </c>
      <c r="N14" s="79">
        <v>36282</v>
      </c>
      <c r="O14" s="79">
        <v>48503</v>
      </c>
      <c r="P14" s="79">
        <v>38658</v>
      </c>
      <c r="Q14" s="79">
        <v>36708</v>
      </c>
      <c r="R14" s="79">
        <v>37214</v>
      </c>
      <c r="S14" s="79">
        <v>30146</v>
      </c>
      <c r="T14" s="79">
        <v>29954</v>
      </c>
      <c r="U14" s="79">
        <v>26091</v>
      </c>
      <c r="V14" s="79">
        <v>22574</v>
      </c>
      <c r="W14" s="79">
        <v>20760</v>
      </c>
      <c r="X14" s="79">
        <v>17351</v>
      </c>
      <c r="Y14" s="79">
        <v>15205</v>
      </c>
      <c r="Z14" s="79">
        <v>15351</v>
      </c>
      <c r="AA14" s="79">
        <v>14076</v>
      </c>
      <c r="AB14" s="79">
        <v>16845</v>
      </c>
      <c r="AC14" s="79">
        <v>13997</v>
      </c>
      <c r="AD14" s="79">
        <v>6343</v>
      </c>
    </row>
    <row r="15" spans="1:30" ht="15" customHeight="1" x14ac:dyDescent="0.3">
      <c r="A15" s="16" t="s">
        <v>196</v>
      </c>
      <c r="B15" s="30">
        <v>-2046</v>
      </c>
      <c r="C15" s="30">
        <v>-6164</v>
      </c>
      <c r="D15" s="30">
        <v>-2016</v>
      </c>
      <c r="E15" s="37">
        <v>-0.67</v>
      </c>
      <c r="F15" s="37">
        <v>0.01</v>
      </c>
      <c r="G15" s="30">
        <v>-4118</v>
      </c>
      <c r="H15" s="30">
        <v>30</v>
      </c>
      <c r="I15" s="20"/>
      <c r="J15" s="30">
        <v>-2046</v>
      </c>
      <c r="K15" s="30">
        <v>-6164</v>
      </c>
      <c r="L15" s="30">
        <v>-2427</v>
      </c>
      <c r="M15" s="30">
        <v>-2144</v>
      </c>
      <c r="N15" s="30">
        <v>-2016</v>
      </c>
      <c r="O15" s="30">
        <v>-2212</v>
      </c>
      <c r="P15" s="30">
        <v>-1774</v>
      </c>
      <c r="Q15" s="30">
        <v>-1942</v>
      </c>
      <c r="R15" s="30">
        <v>-1869</v>
      </c>
      <c r="S15" s="30">
        <v>-2154</v>
      </c>
      <c r="T15" s="30">
        <v>-2298</v>
      </c>
      <c r="U15" s="30">
        <v>-2015</v>
      </c>
      <c r="V15" s="30">
        <v>-2051</v>
      </c>
      <c r="W15" s="30">
        <v>-1763</v>
      </c>
      <c r="X15" s="30">
        <v>-2135</v>
      </c>
      <c r="Y15" s="30">
        <v>-1515</v>
      </c>
      <c r="Z15" s="30">
        <v>-1629</v>
      </c>
      <c r="AA15" s="30">
        <v>-1535</v>
      </c>
      <c r="AB15" s="30">
        <v>-2241</v>
      </c>
      <c r="AC15" s="30">
        <v>-1850</v>
      </c>
      <c r="AD15" s="30">
        <v>-1886</v>
      </c>
    </row>
    <row r="16" spans="1:30" ht="15" customHeight="1" x14ac:dyDescent="0.3">
      <c r="A16" s="16" t="s">
        <v>180</v>
      </c>
      <c r="B16" s="30">
        <v>-2575</v>
      </c>
      <c r="C16" s="30">
        <v>-2567</v>
      </c>
      <c r="D16" s="30">
        <v>-2007</v>
      </c>
      <c r="E16" s="37">
        <v>0</v>
      </c>
      <c r="F16" s="37">
        <v>0.28000000000000003</v>
      </c>
      <c r="G16" s="30">
        <v>8</v>
      </c>
      <c r="H16" s="30">
        <v>568</v>
      </c>
      <c r="I16" s="20"/>
      <c r="J16" s="30">
        <v>-2575</v>
      </c>
      <c r="K16" s="30">
        <v>-2567</v>
      </c>
      <c r="L16" s="30">
        <v>-2329</v>
      </c>
      <c r="M16" s="30">
        <v>-1949</v>
      </c>
      <c r="N16" s="30">
        <v>-2007</v>
      </c>
      <c r="O16" s="30">
        <v>-2675</v>
      </c>
      <c r="P16" s="30">
        <v>-2136</v>
      </c>
      <c r="Q16" s="30">
        <v>-2010</v>
      </c>
      <c r="R16" s="30">
        <v>-2026</v>
      </c>
      <c r="S16" s="30">
        <v>-1656</v>
      </c>
      <c r="T16" s="30">
        <v>-1638</v>
      </c>
      <c r="U16" s="30">
        <v>-1444</v>
      </c>
      <c r="V16" s="30">
        <v>-1211</v>
      </c>
      <c r="W16" s="30">
        <v>-1131</v>
      </c>
      <c r="X16" s="30">
        <v>-963</v>
      </c>
      <c r="Y16" s="30">
        <v>-830</v>
      </c>
      <c r="Z16" s="30">
        <v>-862</v>
      </c>
      <c r="AA16" s="30">
        <v>-749</v>
      </c>
      <c r="AB16" s="30">
        <v>-911</v>
      </c>
      <c r="AC16" s="30">
        <v>-760</v>
      </c>
      <c r="AD16" s="30">
        <v>-329</v>
      </c>
    </row>
    <row r="17" spans="1:40" ht="15" customHeight="1" x14ac:dyDescent="0.3">
      <c r="A17" s="35" t="s">
        <v>181</v>
      </c>
      <c r="B17" s="79">
        <v>41756</v>
      </c>
      <c r="C17" s="79">
        <v>38028</v>
      </c>
      <c r="D17" s="79">
        <v>32259</v>
      </c>
      <c r="E17" s="53">
        <v>0.1</v>
      </c>
      <c r="F17" s="53">
        <v>0.28999999999999998</v>
      </c>
      <c r="G17" s="79">
        <v>3728</v>
      </c>
      <c r="H17" s="79">
        <v>9497</v>
      </c>
      <c r="I17" s="20"/>
      <c r="J17" s="79">
        <v>41756</v>
      </c>
      <c r="K17" s="79">
        <v>38028</v>
      </c>
      <c r="L17" s="79">
        <v>37567</v>
      </c>
      <c r="M17" s="79">
        <v>31222</v>
      </c>
      <c r="N17" s="79">
        <v>32259</v>
      </c>
      <c r="O17" s="79">
        <v>43616</v>
      </c>
      <c r="P17" s="79">
        <v>34748</v>
      </c>
      <c r="Q17" s="79">
        <v>32756</v>
      </c>
      <c r="R17" s="79">
        <v>33319</v>
      </c>
      <c r="S17" s="79">
        <v>26336</v>
      </c>
      <c r="T17" s="79">
        <v>26018</v>
      </c>
      <c r="U17" s="79">
        <v>22632</v>
      </c>
      <c r="V17" s="79">
        <v>19312</v>
      </c>
      <c r="W17" s="79">
        <v>17866</v>
      </c>
      <c r="X17" s="79">
        <v>14253</v>
      </c>
      <c r="Y17" s="79">
        <v>12860</v>
      </c>
      <c r="Z17" s="79">
        <v>12860</v>
      </c>
      <c r="AA17" s="79">
        <v>11792</v>
      </c>
      <c r="AB17" s="79">
        <v>13693</v>
      </c>
      <c r="AC17" s="79">
        <v>11387</v>
      </c>
      <c r="AD17" s="79">
        <v>4128</v>
      </c>
    </row>
    <row r="18" spans="1:40" ht="15" customHeight="1" x14ac:dyDescent="0.3">
      <c r="A18" s="16" t="s">
        <v>182</v>
      </c>
      <c r="B18" s="30">
        <v>-3337</v>
      </c>
      <c r="C18" s="30">
        <v>-3482</v>
      </c>
      <c r="D18" s="30">
        <v>-12134</v>
      </c>
      <c r="E18" s="37">
        <v>-0.04</v>
      </c>
      <c r="F18" s="37">
        <v>-0.72</v>
      </c>
      <c r="G18" s="30">
        <v>-145</v>
      </c>
      <c r="H18" s="30">
        <v>-8797</v>
      </c>
      <c r="I18" s="20"/>
      <c r="J18" s="30">
        <v>-3337</v>
      </c>
      <c r="K18" s="30">
        <v>-3482</v>
      </c>
      <c r="L18" s="30">
        <v>-5638</v>
      </c>
      <c r="M18" s="30">
        <v>-5291</v>
      </c>
      <c r="N18" s="30">
        <v>-12134</v>
      </c>
      <c r="O18" s="30">
        <v>-16947</v>
      </c>
      <c r="P18" s="30">
        <v>-12903</v>
      </c>
      <c r="Q18" s="30">
        <v>-5967</v>
      </c>
      <c r="R18" s="30">
        <v>-6078</v>
      </c>
      <c r="S18" s="30">
        <v>-4472</v>
      </c>
      <c r="T18" s="30">
        <v>-5374</v>
      </c>
      <c r="U18" s="30">
        <v>-3391</v>
      </c>
      <c r="V18" s="30">
        <v>-4646</v>
      </c>
      <c r="W18" s="30">
        <v>-2357</v>
      </c>
      <c r="X18" s="30">
        <v>-1811</v>
      </c>
      <c r="Y18" s="30">
        <v>-1519</v>
      </c>
      <c r="Z18" s="30">
        <v>-2645</v>
      </c>
      <c r="AA18" s="30">
        <v>-1949</v>
      </c>
      <c r="AB18" s="30">
        <v>-1143</v>
      </c>
      <c r="AC18" s="30">
        <v>-346</v>
      </c>
      <c r="AD18" s="30">
        <v>-848</v>
      </c>
    </row>
    <row r="19" spans="1:40" ht="15" customHeight="1" x14ac:dyDescent="0.3">
      <c r="A19" s="16" t="s">
        <v>183</v>
      </c>
      <c r="B19" s="30">
        <v>550</v>
      </c>
      <c r="C19" s="30">
        <v>301</v>
      </c>
      <c r="D19" s="30">
        <v>0</v>
      </c>
      <c r="E19" s="37">
        <v>0.83000000000000007</v>
      </c>
      <c r="F19" s="16" t="s">
        <v>117</v>
      </c>
      <c r="G19" s="30">
        <v>-249</v>
      </c>
      <c r="H19" s="30">
        <v>-550</v>
      </c>
      <c r="I19" s="20"/>
      <c r="J19" s="30">
        <v>550</v>
      </c>
      <c r="K19" s="30">
        <v>301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" customHeight="1" x14ac:dyDescent="0.3">
      <c r="A20" s="16" t="s">
        <v>184</v>
      </c>
      <c r="B20" s="30">
        <v>-10444</v>
      </c>
      <c r="C20" s="30">
        <v>-13912</v>
      </c>
      <c r="D20" s="30">
        <v>-2542</v>
      </c>
      <c r="E20" s="37">
        <v>-0.25</v>
      </c>
      <c r="F20" s="37">
        <v>3.11</v>
      </c>
      <c r="G20" s="30">
        <v>-3468</v>
      </c>
      <c r="H20" s="30">
        <v>7902</v>
      </c>
      <c r="I20" s="20"/>
      <c r="J20" s="30">
        <v>-10444</v>
      </c>
      <c r="K20" s="30">
        <v>-13912</v>
      </c>
      <c r="L20" s="30">
        <v>-12157</v>
      </c>
      <c r="M20" s="30">
        <v>-10123</v>
      </c>
      <c r="N20" s="30">
        <v>-2542</v>
      </c>
      <c r="O20" s="30">
        <v>-15433</v>
      </c>
      <c r="P20" s="30">
        <v>-9764</v>
      </c>
      <c r="Q20" s="30">
        <v>-5147</v>
      </c>
      <c r="R20" s="30">
        <v>-13796</v>
      </c>
      <c r="S20" s="30">
        <v>-10413</v>
      </c>
      <c r="T20" s="30">
        <v>-8488</v>
      </c>
      <c r="U20" s="30">
        <v>-7341</v>
      </c>
      <c r="V20" s="30">
        <v>-5078</v>
      </c>
      <c r="W20" s="30">
        <v>-5894</v>
      </c>
      <c r="X20" s="30">
        <v>-5512</v>
      </c>
      <c r="Y20" s="30">
        <v>-4468</v>
      </c>
      <c r="Z20" s="30">
        <v>-3028</v>
      </c>
      <c r="AA20" s="30">
        <v>-3967</v>
      </c>
      <c r="AB20" s="30">
        <v>-4256</v>
      </c>
      <c r="AC20" s="30">
        <v>-3356</v>
      </c>
      <c r="AD20" s="30">
        <v>-847</v>
      </c>
    </row>
    <row r="21" spans="1:40" ht="15" customHeight="1" x14ac:dyDescent="0.3">
      <c r="A21" s="35" t="s">
        <v>454</v>
      </c>
      <c r="B21" s="79">
        <v>28525</v>
      </c>
      <c r="C21" s="79">
        <v>20935</v>
      </c>
      <c r="D21" s="79">
        <v>17583</v>
      </c>
      <c r="E21" s="53">
        <v>0.36</v>
      </c>
      <c r="F21" s="53">
        <v>0.62</v>
      </c>
      <c r="G21" s="79">
        <v>7590</v>
      </c>
      <c r="H21" s="79">
        <v>10942</v>
      </c>
      <c r="I21" s="20"/>
      <c r="J21" s="79">
        <v>28525</v>
      </c>
      <c r="K21" s="79">
        <v>20935</v>
      </c>
      <c r="L21" s="79">
        <v>19772</v>
      </c>
      <c r="M21" s="79">
        <v>15808</v>
      </c>
      <c r="N21" s="79">
        <v>17583</v>
      </c>
      <c r="O21" s="79">
        <v>11236</v>
      </c>
      <c r="P21" s="79">
        <v>12081</v>
      </c>
      <c r="Q21" s="79">
        <v>21642</v>
      </c>
      <c r="R21" s="79">
        <v>13445</v>
      </c>
      <c r="S21" s="79">
        <v>11451</v>
      </c>
      <c r="T21" s="79">
        <v>12156</v>
      </c>
      <c r="U21" s="79">
        <v>11900</v>
      </c>
      <c r="V21" s="79">
        <v>9588</v>
      </c>
      <c r="W21" s="79">
        <v>9615</v>
      </c>
      <c r="X21" s="79">
        <v>6930</v>
      </c>
      <c r="Y21" s="79">
        <v>6873</v>
      </c>
      <c r="Z21" s="79">
        <v>7187</v>
      </c>
      <c r="AA21" s="79">
        <v>5876</v>
      </c>
      <c r="AB21" s="79">
        <v>8294</v>
      </c>
      <c r="AC21" s="79">
        <v>7685</v>
      </c>
      <c r="AD21" s="79">
        <v>2433</v>
      </c>
    </row>
    <row r="22" spans="1:40" ht="15" customHeight="1" x14ac:dyDescent="0.25">
      <c r="I22" s="20"/>
    </row>
    <row r="23" spans="1:40" ht="15" customHeight="1" x14ac:dyDescent="0.25">
      <c r="I23" s="20"/>
    </row>
    <row r="24" spans="1:40" ht="15" customHeight="1" x14ac:dyDescent="0.3">
      <c r="A24" s="23" t="s">
        <v>192</v>
      </c>
      <c r="B24" s="24"/>
      <c r="C24" s="24"/>
      <c r="D24" s="24"/>
      <c r="I24" s="20"/>
      <c r="J24" s="25"/>
      <c r="K24" s="25" t="s">
        <v>83</v>
      </c>
      <c r="L24" s="25" t="s">
        <v>84</v>
      </c>
      <c r="M24" s="25" t="s">
        <v>85</v>
      </c>
      <c r="N24" s="25" t="s">
        <v>86</v>
      </c>
      <c r="O24" s="25" t="s">
        <v>87</v>
      </c>
      <c r="P24" s="25" t="s">
        <v>88</v>
      </c>
      <c r="Q24" s="25" t="s">
        <v>89</v>
      </c>
      <c r="R24" s="25" t="s">
        <v>90</v>
      </c>
      <c r="S24" s="25" t="s">
        <v>91</v>
      </c>
      <c r="T24" s="25" t="s">
        <v>92</v>
      </c>
      <c r="U24" s="25" t="s">
        <v>93</v>
      </c>
      <c r="V24" s="25" t="s">
        <v>94</v>
      </c>
      <c r="W24" s="25" t="s">
        <v>95</v>
      </c>
      <c r="X24" s="25" t="s">
        <v>96</v>
      </c>
      <c r="Y24" s="25" t="s">
        <v>97</v>
      </c>
      <c r="Z24" s="25" t="s">
        <v>98</v>
      </c>
      <c r="AA24" s="25" t="s">
        <v>99</v>
      </c>
      <c r="AB24" s="25" t="s">
        <v>100</v>
      </c>
      <c r="AC24" s="25" t="s">
        <v>101</v>
      </c>
      <c r="AD24" s="25" t="s">
        <v>102</v>
      </c>
    </row>
    <row r="25" spans="1:40" ht="15" customHeight="1" x14ac:dyDescent="0.3">
      <c r="A25" s="9" t="s">
        <v>43</v>
      </c>
      <c r="B25" s="26">
        <v>2025</v>
      </c>
      <c r="C25" s="26">
        <v>2024</v>
      </c>
      <c r="D25" s="27" t="s">
        <v>57</v>
      </c>
      <c r="I25" s="20"/>
      <c r="J25" s="11">
        <v>2025</v>
      </c>
      <c r="K25" s="12">
        <v>2024</v>
      </c>
      <c r="L25" s="12">
        <v>2024</v>
      </c>
      <c r="M25" s="12">
        <v>2024</v>
      </c>
      <c r="N25" s="11">
        <v>2024</v>
      </c>
      <c r="O25" s="12">
        <v>2023</v>
      </c>
      <c r="P25" s="12">
        <v>2023</v>
      </c>
      <c r="Q25" s="12">
        <v>2023</v>
      </c>
      <c r="R25" s="11">
        <v>2023</v>
      </c>
      <c r="S25" s="12">
        <v>2022</v>
      </c>
      <c r="T25" s="12">
        <v>2022</v>
      </c>
      <c r="U25" s="12">
        <v>2022</v>
      </c>
      <c r="V25" s="11">
        <v>2022</v>
      </c>
      <c r="W25" s="12">
        <v>2021</v>
      </c>
      <c r="X25" s="12">
        <v>2021</v>
      </c>
      <c r="Y25" s="12">
        <v>2021</v>
      </c>
      <c r="Z25" s="11">
        <v>2021</v>
      </c>
      <c r="AA25" s="12">
        <v>2020</v>
      </c>
      <c r="AB25" s="12">
        <v>2020</v>
      </c>
      <c r="AC25" s="12">
        <v>2020</v>
      </c>
      <c r="AD25" s="11">
        <v>2020</v>
      </c>
    </row>
    <row r="26" spans="1:40" ht="15" customHeight="1" x14ac:dyDescent="0.3">
      <c r="A26" s="29"/>
      <c r="B26" s="15" t="s">
        <v>103</v>
      </c>
      <c r="C26" s="15" t="s">
        <v>103</v>
      </c>
      <c r="D26" s="15" t="s">
        <v>104</v>
      </c>
      <c r="I26" s="20"/>
      <c r="J26" s="15" t="s">
        <v>103</v>
      </c>
      <c r="K26" s="15" t="s">
        <v>106</v>
      </c>
      <c r="L26" s="15" t="s">
        <v>107</v>
      </c>
      <c r="M26" s="15" t="s">
        <v>108</v>
      </c>
      <c r="N26" s="15" t="s">
        <v>103</v>
      </c>
      <c r="O26" s="15" t="s">
        <v>106</v>
      </c>
      <c r="P26" s="15" t="s">
        <v>107</v>
      </c>
      <c r="Q26" s="15" t="s">
        <v>108</v>
      </c>
      <c r="R26" s="15" t="s">
        <v>103</v>
      </c>
      <c r="S26" s="15" t="s">
        <v>106</v>
      </c>
      <c r="T26" s="15" t="s">
        <v>107</v>
      </c>
      <c r="U26" s="15" t="s">
        <v>108</v>
      </c>
      <c r="V26" s="15" t="s">
        <v>103</v>
      </c>
      <c r="W26" s="15" t="s">
        <v>106</v>
      </c>
      <c r="X26" s="15" t="s">
        <v>107</v>
      </c>
      <c r="Y26" s="15" t="s">
        <v>108</v>
      </c>
      <c r="Z26" s="15" t="s">
        <v>103</v>
      </c>
      <c r="AA26" s="15" t="s">
        <v>106</v>
      </c>
      <c r="AB26" s="15" t="s">
        <v>107</v>
      </c>
      <c r="AC26" s="15" t="s">
        <v>108</v>
      </c>
      <c r="AD26" s="15" t="s">
        <v>103</v>
      </c>
    </row>
    <row r="27" spans="1:40" ht="15" customHeight="1" x14ac:dyDescent="0.3">
      <c r="A27" s="16" t="s">
        <v>165</v>
      </c>
      <c r="B27" s="30">
        <v>0</v>
      </c>
      <c r="C27" s="30">
        <v>0</v>
      </c>
      <c r="D27" s="16" t="s">
        <v>117</v>
      </c>
      <c r="I27" s="20"/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738</v>
      </c>
      <c r="S27" s="30">
        <v>648</v>
      </c>
      <c r="T27" s="30">
        <v>242</v>
      </c>
      <c r="U27" s="30">
        <v>242</v>
      </c>
      <c r="V27" s="30">
        <v>247</v>
      </c>
      <c r="W27" s="30">
        <v>1836</v>
      </c>
      <c r="X27" s="30">
        <v>1565</v>
      </c>
      <c r="Y27" s="30">
        <v>1036</v>
      </c>
      <c r="Z27" s="30">
        <v>901</v>
      </c>
      <c r="AA27" s="30">
        <v>260</v>
      </c>
      <c r="AB27" s="30">
        <v>169</v>
      </c>
      <c r="AC27" s="30">
        <v>156</v>
      </c>
      <c r="AD27" s="30">
        <v>0</v>
      </c>
    </row>
    <row r="28" spans="1:40" ht="15" customHeight="1" x14ac:dyDescent="0.3">
      <c r="A28" s="16" t="s">
        <v>171</v>
      </c>
      <c r="B28" s="30">
        <v>3537</v>
      </c>
      <c r="C28" s="30">
        <v>8132</v>
      </c>
      <c r="D28" s="37">
        <v>-0.57000000000000006</v>
      </c>
      <c r="I28" s="20"/>
      <c r="J28" s="30">
        <v>3537</v>
      </c>
      <c r="K28" s="30">
        <v>24309</v>
      </c>
      <c r="L28" s="30">
        <v>17160</v>
      </c>
      <c r="M28" s="30">
        <v>11890</v>
      </c>
      <c r="N28" s="30">
        <v>8132</v>
      </c>
      <c r="O28" s="30">
        <v>50254</v>
      </c>
      <c r="P28" s="30">
        <v>30265</v>
      </c>
      <c r="Q28" s="30">
        <v>19002</v>
      </c>
      <c r="R28" s="30">
        <v>8334</v>
      </c>
      <c r="S28" s="30">
        <v>17066</v>
      </c>
      <c r="T28" s="30">
        <v>11520</v>
      </c>
      <c r="U28" s="30">
        <v>5857</v>
      </c>
      <c r="V28" s="30">
        <v>3188</v>
      </c>
      <c r="W28" s="30">
        <v>7042</v>
      </c>
      <c r="X28" s="30">
        <v>4789</v>
      </c>
      <c r="Y28" s="30">
        <v>3075</v>
      </c>
      <c r="Z28" s="30">
        <v>1437</v>
      </c>
      <c r="AA28" s="30">
        <v>3832</v>
      </c>
      <c r="AB28" s="30">
        <v>2314</v>
      </c>
      <c r="AC28" s="30">
        <v>1297</v>
      </c>
      <c r="AD28" s="30">
        <v>765</v>
      </c>
    </row>
    <row r="29" spans="1:40" ht="15" customHeight="1" x14ac:dyDescent="0.3">
      <c r="A29" s="16" t="s">
        <v>201</v>
      </c>
      <c r="B29" s="30">
        <v>30</v>
      </c>
      <c r="C29" s="30">
        <v>16</v>
      </c>
      <c r="D29" s="37">
        <v>0.88</v>
      </c>
      <c r="I29" s="20"/>
      <c r="J29" s="30">
        <v>30</v>
      </c>
      <c r="K29" s="30">
        <v>69</v>
      </c>
      <c r="L29" s="30">
        <v>46</v>
      </c>
      <c r="M29" s="30">
        <v>30</v>
      </c>
      <c r="N29" s="30">
        <v>16</v>
      </c>
      <c r="O29" s="30">
        <v>307</v>
      </c>
      <c r="P29" s="30">
        <v>127</v>
      </c>
      <c r="Q29" s="30">
        <v>64</v>
      </c>
      <c r="R29" s="30">
        <v>30</v>
      </c>
      <c r="S29" s="30">
        <v>88</v>
      </c>
      <c r="T29" s="30">
        <v>52</v>
      </c>
      <c r="U29" s="30">
        <v>32</v>
      </c>
      <c r="V29" s="30">
        <v>12</v>
      </c>
      <c r="W29" s="30">
        <v>29</v>
      </c>
      <c r="X29" s="30">
        <v>16</v>
      </c>
      <c r="Y29" s="30">
        <v>17</v>
      </c>
      <c r="Z29" s="30">
        <v>0</v>
      </c>
      <c r="AA29" s="30">
        <v>758</v>
      </c>
      <c r="AB29" s="30">
        <v>530</v>
      </c>
      <c r="AC29" s="30">
        <v>337</v>
      </c>
      <c r="AD29" s="30">
        <v>137</v>
      </c>
    </row>
    <row r="30" spans="1:40" ht="15" customHeight="1" x14ac:dyDescent="0.3">
      <c r="A30" s="16" t="s">
        <v>173</v>
      </c>
      <c r="B30" s="30">
        <v>42810</v>
      </c>
      <c r="C30" s="30">
        <v>28134</v>
      </c>
      <c r="D30" s="37">
        <v>0.52</v>
      </c>
      <c r="I30" s="20"/>
      <c r="J30" s="30">
        <v>42810</v>
      </c>
      <c r="K30" s="30">
        <v>136301</v>
      </c>
      <c r="L30" s="30">
        <v>96714</v>
      </c>
      <c r="M30" s="30">
        <v>59677</v>
      </c>
      <c r="N30" s="30">
        <v>28134</v>
      </c>
      <c r="O30" s="30">
        <v>110522</v>
      </c>
      <c r="P30" s="30">
        <v>82188</v>
      </c>
      <c r="Q30" s="30">
        <v>54856</v>
      </c>
      <c r="R30" s="30">
        <v>28112</v>
      </c>
      <c r="S30" s="30">
        <v>90963</v>
      </c>
      <c r="T30" s="30">
        <v>66805</v>
      </c>
      <c r="U30" s="30">
        <v>42534</v>
      </c>
      <c r="V30" s="30">
        <v>19127</v>
      </c>
      <c r="W30" s="30">
        <v>59760</v>
      </c>
      <c r="X30" s="30">
        <v>41537</v>
      </c>
      <c r="Y30" s="30">
        <v>26428</v>
      </c>
      <c r="Z30" s="30">
        <v>13013</v>
      </c>
      <c r="AA30" s="30">
        <v>46411</v>
      </c>
      <c r="AB30" s="30">
        <v>34172</v>
      </c>
      <c r="AC30" s="30">
        <v>18550</v>
      </c>
      <c r="AD30" s="30">
        <v>5441</v>
      </c>
    </row>
    <row r="31" spans="1:40" ht="15" customHeight="1" x14ac:dyDescent="0.3">
      <c r="A31" s="35" t="s">
        <v>176</v>
      </c>
      <c r="B31" s="79">
        <v>46377</v>
      </c>
      <c r="C31" s="79">
        <v>36282</v>
      </c>
      <c r="D31" s="53">
        <v>0.28000000000000003</v>
      </c>
      <c r="I31" s="20"/>
      <c r="J31" s="79">
        <v>46377</v>
      </c>
      <c r="K31" s="79">
        <v>160679</v>
      </c>
      <c r="L31" s="79">
        <v>113920</v>
      </c>
      <c r="M31" s="79">
        <v>71597</v>
      </c>
      <c r="N31" s="79">
        <v>36282</v>
      </c>
      <c r="O31" s="79">
        <v>161083</v>
      </c>
      <c r="P31" s="79">
        <v>112580</v>
      </c>
      <c r="Q31" s="79">
        <v>73922</v>
      </c>
      <c r="R31" s="79">
        <v>37214</v>
      </c>
      <c r="S31" s="79">
        <v>108765</v>
      </c>
      <c r="T31" s="79">
        <v>78619</v>
      </c>
      <c r="U31" s="79">
        <v>48665</v>
      </c>
      <c r="V31" s="79">
        <v>22574</v>
      </c>
      <c r="W31" s="79">
        <v>68667</v>
      </c>
      <c r="X31" s="79">
        <v>47907</v>
      </c>
      <c r="Y31" s="79">
        <v>30556</v>
      </c>
      <c r="Z31" s="79">
        <v>15351</v>
      </c>
      <c r="AA31" s="79">
        <v>51261</v>
      </c>
      <c r="AB31" s="79">
        <v>37185</v>
      </c>
      <c r="AC31" s="79">
        <v>20340</v>
      </c>
      <c r="AD31" s="79">
        <v>6343</v>
      </c>
    </row>
    <row r="32" spans="1:40" ht="15" customHeight="1" x14ac:dyDescent="0.3">
      <c r="A32" s="16" t="s">
        <v>196</v>
      </c>
      <c r="B32" s="30">
        <v>-2046</v>
      </c>
      <c r="C32" s="30">
        <v>-2016</v>
      </c>
      <c r="D32" s="37">
        <v>0.01</v>
      </c>
      <c r="I32" s="20"/>
      <c r="J32" s="30">
        <v>-2046</v>
      </c>
      <c r="K32" s="30">
        <v>-12751</v>
      </c>
      <c r="L32" s="30">
        <v>-6587</v>
      </c>
      <c r="M32" s="30">
        <v>-4160</v>
      </c>
      <c r="N32" s="30">
        <v>-2016</v>
      </c>
      <c r="O32" s="30">
        <v>-7797</v>
      </c>
      <c r="P32" s="30">
        <v>-5585</v>
      </c>
      <c r="Q32" s="30">
        <v>-3811</v>
      </c>
      <c r="R32" s="30">
        <v>-1869</v>
      </c>
      <c r="S32" s="30">
        <v>-8518</v>
      </c>
      <c r="T32" s="30">
        <v>-6364</v>
      </c>
      <c r="U32" s="30">
        <v>-4066</v>
      </c>
      <c r="V32" s="30">
        <v>-2051</v>
      </c>
      <c r="W32" s="30">
        <v>-7042</v>
      </c>
      <c r="X32" s="30">
        <v>-5279</v>
      </c>
      <c r="Y32" s="30">
        <v>-3144</v>
      </c>
      <c r="Z32" s="30">
        <v>-1629</v>
      </c>
      <c r="AA32" s="30">
        <v>-7512</v>
      </c>
      <c r="AB32" s="30">
        <v>-5977</v>
      </c>
      <c r="AC32" s="30">
        <v>-3736</v>
      </c>
      <c r="AD32" s="30">
        <v>-1886</v>
      </c>
    </row>
    <row r="33" spans="1:30" ht="15" customHeight="1" x14ac:dyDescent="0.3">
      <c r="A33" s="16" t="s">
        <v>180</v>
      </c>
      <c r="B33" s="30">
        <v>-2575</v>
      </c>
      <c r="C33" s="30">
        <v>-2007</v>
      </c>
      <c r="D33" s="37">
        <v>0.28000000000000003</v>
      </c>
      <c r="I33" s="20"/>
      <c r="J33" s="30">
        <v>-2575</v>
      </c>
      <c r="K33" s="30">
        <v>-8852</v>
      </c>
      <c r="L33" s="30">
        <v>-6285</v>
      </c>
      <c r="M33" s="30">
        <v>-3956</v>
      </c>
      <c r="N33" s="30">
        <v>-2007</v>
      </c>
      <c r="O33" s="30">
        <v>-8847</v>
      </c>
      <c r="P33" s="30">
        <v>-6172</v>
      </c>
      <c r="Q33" s="30">
        <v>-4036</v>
      </c>
      <c r="R33" s="30">
        <v>-2026</v>
      </c>
      <c r="S33" s="30">
        <v>-5949</v>
      </c>
      <c r="T33" s="30">
        <v>-4293</v>
      </c>
      <c r="U33" s="30">
        <v>-2655</v>
      </c>
      <c r="V33" s="30">
        <v>-1211</v>
      </c>
      <c r="W33" s="30">
        <v>-3786</v>
      </c>
      <c r="X33" s="30">
        <v>-2655</v>
      </c>
      <c r="Y33" s="30">
        <v>-1692</v>
      </c>
      <c r="Z33" s="30">
        <v>-862</v>
      </c>
      <c r="AA33" s="30">
        <v>-2749</v>
      </c>
      <c r="AB33" s="30">
        <v>-2000</v>
      </c>
      <c r="AC33" s="30">
        <v>-1089</v>
      </c>
      <c r="AD33" s="30">
        <v>-329</v>
      </c>
    </row>
    <row r="34" spans="1:30" ht="15" customHeight="1" x14ac:dyDescent="0.3">
      <c r="A34" s="35" t="s">
        <v>181</v>
      </c>
      <c r="B34" s="79">
        <v>41756</v>
      </c>
      <c r="C34" s="79">
        <v>32259</v>
      </c>
      <c r="D34" s="53">
        <v>0.28999999999999998</v>
      </c>
      <c r="I34" s="20"/>
      <c r="J34" s="79">
        <v>41756</v>
      </c>
      <c r="K34" s="79">
        <v>139076</v>
      </c>
      <c r="L34" s="79">
        <v>101048</v>
      </c>
      <c r="M34" s="79">
        <v>63481</v>
      </c>
      <c r="N34" s="79">
        <v>32259</v>
      </c>
      <c r="O34" s="79">
        <v>144439</v>
      </c>
      <c r="P34" s="79">
        <v>100823</v>
      </c>
      <c r="Q34" s="79">
        <v>66075</v>
      </c>
      <c r="R34" s="79">
        <v>33319</v>
      </c>
      <c r="S34" s="79">
        <v>94298</v>
      </c>
      <c r="T34" s="79">
        <v>67962</v>
      </c>
      <c r="U34" s="79">
        <v>41944</v>
      </c>
      <c r="V34" s="79">
        <v>19312</v>
      </c>
      <c r="W34" s="79">
        <v>57839</v>
      </c>
      <c r="X34" s="79">
        <v>39973</v>
      </c>
      <c r="Y34" s="79">
        <v>25720</v>
      </c>
      <c r="Z34" s="79">
        <v>12860</v>
      </c>
      <c r="AA34" s="79">
        <v>41000</v>
      </c>
      <c r="AB34" s="79">
        <v>29208</v>
      </c>
      <c r="AC34" s="79">
        <v>15515</v>
      </c>
      <c r="AD34" s="79">
        <v>4128</v>
      </c>
    </row>
    <row r="35" spans="1:30" ht="15" customHeight="1" x14ac:dyDescent="0.3">
      <c r="A35" s="16" t="s">
        <v>182</v>
      </c>
      <c r="B35" s="30">
        <v>-3337</v>
      </c>
      <c r="C35" s="30">
        <v>-12134</v>
      </c>
      <c r="D35" s="37">
        <v>-0.72</v>
      </c>
      <c r="I35" s="20"/>
      <c r="J35" s="30">
        <v>-3337</v>
      </c>
      <c r="K35" s="30">
        <v>-26545</v>
      </c>
      <c r="L35" s="30">
        <v>-23063</v>
      </c>
      <c r="M35" s="30">
        <v>-17425</v>
      </c>
      <c r="N35" s="30">
        <v>-12134</v>
      </c>
      <c r="O35" s="30">
        <v>-41895</v>
      </c>
      <c r="P35" s="30">
        <v>-24948</v>
      </c>
      <c r="Q35" s="30">
        <v>-12045</v>
      </c>
      <c r="R35" s="30">
        <v>-6078</v>
      </c>
      <c r="S35" s="30">
        <v>-17883</v>
      </c>
      <c r="T35" s="30">
        <v>-13411</v>
      </c>
      <c r="U35" s="30">
        <v>-8037</v>
      </c>
      <c r="V35" s="30">
        <v>-4646</v>
      </c>
      <c r="W35" s="30">
        <v>-8332</v>
      </c>
      <c r="X35" s="30">
        <v>-5975</v>
      </c>
      <c r="Y35" s="30">
        <v>-4164</v>
      </c>
      <c r="Z35" s="30">
        <v>-2645</v>
      </c>
      <c r="AA35" s="30">
        <v>-4286</v>
      </c>
      <c r="AB35" s="30">
        <v>-2337</v>
      </c>
      <c r="AC35" s="30">
        <v>-1194</v>
      </c>
      <c r="AD35" s="30">
        <v>-848</v>
      </c>
    </row>
    <row r="36" spans="1:30" ht="15" customHeight="1" x14ac:dyDescent="0.3">
      <c r="A36" s="16" t="s">
        <v>183</v>
      </c>
      <c r="B36" s="30">
        <v>550</v>
      </c>
      <c r="C36" s="30">
        <v>0</v>
      </c>
      <c r="D36" s="37">
        <v>0</v>
      </c>
      <c r="E36" s="1"/>
      <c r="F36" s="1"/>
      <c r="G36" s="1"/>
      <c r="H36" s="1"/>
      <c r="I36" s="20"/>
      <c r="J36" s="30">
        <v>550</v>
      </c>
      <c r="K36" s="30">
        <v>301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</row>
    <row r="37" spans="1:30" ht="15" customHeight="1" x14ac:dyDescent="0.3">
      <c r="A37" s="16" t="s">
        <v>184</v>
      </c>
      <c r="B37" s="30">
        <v>-10444</v>
      </c>
      <c r="C37" s="30">
        <v>-2542</v>
      </c>
      <c r="D37" s="37">
        <v>3.11</v>
      </c>
      <c r="I37" s="20"/>
      <c r="J37" s="30">
        <v>-10444</v>
      </c>
      <c r="K37" s="30">
        <v>-38734</v>
      </c>
      <c r="L37" s="30">
        <v>-24822</v>
      </c>
      <c r="M37" s="30">
        <v>-12665</v>
      </c>
      <c r="N37" s="30">
        <v>-2542</v>
      </c>
      <c r="O37" s="30">
        <v>-44140</v>
      </c>
      <c r="P37" s="30">
        <v>-28707</v>
      </c>
      <c r="Q37" s="30">
        <v>-18943</v>
      </c>
      <c r="R37" s="30">
        <v>-13796</v>
      </c>
      <c r="S37" s="30">
        <v>-31320</v>
      </c>
      <c r="T37" s="30">
        <v>-20907</v>
      </c>
      <c r="U37" s="30">
        <v>-12419</v>
      </c>
      <c r="V37" s="30">
        <v>-5078</v>
      </c>
      <c r="W37" s="30">
        <v>-18902</v>
      </c>
      <c r="X37" s="30">
        <v>-13008</v>
      </c>
      <c r="Y37" s="30">
        <v>-7496</v>
      </c>
      <c r="Z37" s="30">
        <v>-3028</v>
      </c>
      <c r="AA37" s="30">
        <v>-12426</v>
      </c>
      <c r="AB37" s="30">
        <v>-8459</v>
      </c>
      <c r="AC37" s="30">
        <v>-4203</v>
      </c>
      <c r="AD37" s="30">
        <v>-847</v>
      </c>
    </row>
    <row r="38" spans="1:30" ht="15" customHeight="1" x14ac:dyDescent="0.3">
      <c r="A38" s="35" t="s">
        <v>454</v>
      </c>
      <c r="B38" s="79">
        <v>28525</v>
      </c>
      <c r="C38" s="79">
        <v>17583</v>
      </c>
      <c r="D38" s="53">
        <v>0.62</v>
      </c>
      <c r="I38" s="20"/>
      <c r="J38" s="79">
        <v>28525</v>
      </c>
      <c r="K38" s="79">
        <v>74098</v>
      </c>
      <c r="L38" s="79">
        <v>53163</v>
      </c>
      <c r="M38" s="79">
        <v>33391</v>
      </c>
      <c r="N38" s="79">
        <v>17583</v>
      </c>
      <c r="O38" s="79">
        <v>58404</v>
      </c>
      <c r="P38" s="79">
        <v>47168</v>
      </c>
      <c r="Q38" s="79">
        <v>35087</v>
      </c>
      <c r="R38" s="79">
        <v>13445</v>
      </c>
      <c r="S38" s="79">
        <v>45095</v>
      </c>
      <c r="T38" s="79">
        <v>33644</v>
      </c>
      <c r="U38" s="79">
        <v>21488</v>
      </c>
      <c r="V38" s="79">
        <v>9588</v>
      </c>
      <c r="W38" s="79">
        <v>30605</v>
      </c>
      <c r="X38" s="79">
        <v>20990</v>
      </c>
      <c r="Y38" s="79">
        <v>14060</v>
      </c>
      <c r="Z38" s="79">
        <v>7187</v>
      </c>
      <c r="AA38" s="79">
        <v>24288</v>
      </c>
      <c r="AB38" s="79">
        <v>18412</v>
      </c>
      <c r="AC38" s="79">
        <v>10118</v>
      </c>
      <c r="AD38" s="79">
        <v>2433</v>
      </c>
    </row>
    <row r="39" spans="1:30" ht="15" customHeight="1" x14ac:dyDescent="0.25">
      <c r="I39" s="20"/>
    </row>
    <row r="40" spans="1:30" ht="15" customHeight="1" x14ac:dyDescent="0.25">
      <c r="I40" s="20"/>
    </row>
    <row r="41" spans="1:30" ht="15" customHeight="1" x14ac:dyDescent="0.25">
      <c r="I41" s="20"/>
    </row>
    <row r="42" spans="1:30" ht="15" customHeight="1" x14ac:dyDescent="0.25">
      <c r="I42" s="20"/>
    </row>
    <row r="43" spans="1:30" ht="15" customHeight="1" x14ac:dyDescent="0.25">
      <c r="I43" s="20"/>
    </row>
    <row r="44" spans="1:30" ht="15" customHeight="1" x14ac:dyDescent="0.25">
      <c r="I44" s="20"/>
    </row>
    <row r="45" spans="1:30" ht="15" customHeight="1" x14ac:dyDescent="0.25">
      <c r="I45" s="20"/>
    </row>
    <row r="46" spans="1:30" ht="15" customHeight="1" x14ac:dyDescent="0.25">
      <c r="I46" s="20"/>
    </row>
    <row r="47" spans="1:30" ht="15" customHeight="1" x14ac:dyDescent="0.25">
      <c r="I47" s="20"/>
    </row>
    <row r="48" spans="1:30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  <row r="51" spans="9:9" ht="15" customHeight="1" x14ac:dyDescent="0.25">
      <c r="I51" s="20"/>
    </row>
    <row r="52" spans="9:9" ht="15" customHeight="1" x14ac:dyDescent="0.25">
      <c r="I52" s="20"/>
    </row>
  </sheetData>
  <mergeCells count="2">
    <mergeCell ref="E8:F8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2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115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122"/>
      <c r="G6" s="4"/>
      <c r="H6" s="4"/>
      <c r="I6" s="20"/>
    </row>
    <row r="7" spans="1:30" ht="15" customHeight="1" x14ac:dyDescent="0.3">
      <c r="A7" s="23" t="s">
        <v>299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58" t="s">
        <v>138</v>
      </c>
      <c r="B10" s="35"/>
      <c r="C10" s="35"/>
      <c r="D10" s="35"/>
      <c r="E10" s="36"/>
      <c r="F10" s="36"/>
      <c r="G10" s="36"/>
      <c r="H10" s="36"/>
      <c r="I10" s="20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spans="1:30" ht="15" customHeight="1" x14ac:dyDescent="0.3">
      <c r="A11" s="123" t="s">
        <v>139</v>
      </c>
      <c r="B11" s="30">
        <v>13795</v>
      </c>
      <c r="C11" s="30">
        <v>14215</v>
      </c>
      <c r="D11" s="30">
        <v>8094</v>
      </c>
      <c r="E11" s="37">
        <v>-0.03</v>
      </c>
      <c r="F11" s="37">
        <v>0.70000000000000007</v>
      </c>
      <c r="G11" s="30">
        <v>-420</v>
      </c>
      <c r="H11" s="30">
        <v>5701</v>
      </c>
      <c r="I11" s="20"/>
      <c r="J11" s="30">
        <v>13795</v>
      </c>
      <c r="K11" s="30">
        <v>14215</v>
      </c>
      <c r="L11" s="30">
        <v>12575</v>
      </c>
      <c r="M11" s="30">
        <v>10783</v>
      </c>
      <c r="N11" s="30">
        <v>8094</v>
      </c>
      <c r="O11" s="30">
        <v>9786</v>
      </c>
      <c r="P11" s="30">
        <v>9539</v>
      </c>
      <c r="Q11" s="30">
        <v>9293</v>
      </c>
      <c r="R11" s="30">
        <v>10378</v>
      </c>
      <c r="S11" s="30">
        <v>8563</v>
      </c>
      <c r="T11" s="30">
        <v>8333</v>
      </c>
      <c r="U11" s="30">
        <v>7732</v>
      </c>
      <c r="V11" s="30">
        <v>7265</v>
      </c>
      <c r="W11" s="30">
        <v>5808</v>
      </c>
      <c r="X11" s="30">
        <v>5832</v>
      </c>
      <c r="Y11" s="30">
        <v>4577</v>
      </c>
      <c r="Z11" s="30">
        <v>5098</v>
      </c>
      <c r="AA11" s="30">
        <v>4135</v>
      </c>
      <c r="AB11" s="30">
        <v>6820</v>
      </c>
      <c r="AC11" s="30">
        <v>7576</v>
      </c>
      <c r="AD11" s="30">
        <v>4046</v>
      </c>
    </row>
    <row r="12" spans="1:30" ht="15" customHeight="1" x14ac:dyDescent="0.3">
      <c r="A12" s="123" t="s">
        <v>140</v>
      </c>
      <c r="B12" s="30">
        <v>55685</v>
      </c>
      <c r="C12" s="30">
        <v>86</v>
      </c>
      <c r="D12" s="30">
        <v>69</v>
      </c>
      <c r="E12" s="16" t="s">
        <v>149</v>
      </c>
      <c r="F12" s="16" t="s">
        <v>149</v>
      </c>
      <c r="G12" s="30">
        <v>55599</v>
      </c>
      <c r="H12" s="30">
        <v>55616</v>
      </c>
      <c r="I12" s="20"/>
      <c r="J12" s="30">
        <v>55685</v>
      </c>
      <c r="K12" s="30">
        <v>86</v>
      </c>
      <c r="L12" s="30">
        <v>821</v>
      </c>
      <c r="M12" s="30">
        <v>63</v>
      </c>
      <c r="N12" s="30">
        <v>69</v>
      </c>
      <c r="O12" s="30">
        <v>0</v>
      </c>
      <c r="P12" s="30">
        <v>304</v>
      </c>
      <c r="Q12" s="30">
        <v>0</v>
      </c>
      <c r="R12" s="30">
        <v>1004</v>
      </c>
      <c r="S12" s="30">
        <v>0</v>
      </c>
      <c r="T12" s="30">
        <v>259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</row>
    <row r="13" spans="1:30" ht="15" customHeight="1" x14ac:dyDescent="0.3">
      <c r="A13" s="123" t="s">
        <v>141</v>
      </c>
      <c r="B13" s="30">
        <v>184</v>
      </c>
      <c r="C13" s="30">
        <v>142</v>
      </c>
      <c r="D13" s="30">
        <v>3</v>
      </c>
      <c r="E13" s="37">
        <v>0.3</v>
      </c>
      <c r="F13" s="16" t="s">
        <v>149</v>
      </c>
      <c r="G13" s="30">
        <v>42</v>
      </c>
      <c r="H13" s="30">
        <v>181</v>
      </c>
      <c r="I13" s="20"/>
      <c r="J13" s="30">
        <v>184</v>
      </c>
      <c r="K13" s="30">
        <v>142</v>
      </c>
      <c r="L13" s="30">
        <v>22</v>
      </c>
      <c r="M13" s="30">
        <v>13</v>
      </c>
      <c r="N13" s="30">
        <v>3</v>
      </c>
      <c r="O13" s="30">
        <v>0</v>
      </c>
      <c r="P13" s="30">
        <v>0</v>
      </c>
      <c r="Q13" s="30">
        <v>0</v>
      </c>
      <c r="R13" s="30">
        <v>0</v>
      </c>
      <c r="S13" s="30">
        <v>7767</v>
      </c>
      <c r="T13" s="30">
        <v>0</v>
      </c>
      <c r="U13" s="30">
        <v>0</v>
      </c>
      <c r="V13" s="30">
        <v>0</v>
      </c>
      <c r="W13" s="30">
        <v>5894</v>
      </c>
      <c r="X13" s="30">
        <v>8045</v>
      </c>
      <c r="Y13" s="30">
        <v>2729</v>
      </c>
      <c r="Z13" s="30">
        <v>0</v>
      </c>
      <c r="AA13" s="30">
        <v>4005</v>
      </c>
      <c r="AB13" s="30">
        <v>0</v>
      </c>
      <c r="AC13" s="30">
        <v>5033</v>
      </c>
      <c r="AD13" s="30">
        <v>0</v>
      </c>
    </row>
    <row r="14" spans="1:30" ht="15" customHeight="1" x14ac:dyDescent="0.3">
      <c r="A14" s="123" t="s">
        <v>142</v>
      </c>
      <c r="B14" s="30">
        <v>44006</v>
      </c>
      <c r="C14" s="30">
        <v>69831</v>
      </c>
      <c r="D14" s="30">
        <v>33124</v>
      </c>
      <c r="E14" s="37">
        <v>-0.37</v>
      </c>
      <c r="F14" s="37">
        <v>0.33</v>
      </c>
      <c r="G14" s="30">
        <v>-25825</v>
      </c>
      <c r="H14" s="30">
        <v>10882</v>
      </c>
      <c r="I14" s="20"/>
      <c r="J14" s="30">
        <v>44006</v>
      </c>
      <c r="K14" s="30">
        <v>69831</v>
      </c>
      <c r="L14" s="30">
        <v>45413</v>
      </c>
      <c r="M14" s="30">
        <v>43975</v>
      </c>
      <c r="N14" s="30">
        <v>33124</v>
      </c>
      <c r="O14" s="30">
        <v>58245</v>
      </c>
      <c r="P14" s="30">
        <v>43587</v>
      </c>
      <c r="Q14" s="30">
        <v>49178</v>
      </c>
      <c r="R14" s="30">
        <v>37250</v>
      </c>
      <c r="S14" s="30">
        <v>37394</v>
      </c>
      <c r="T14" s="30">
        <v>29750</v>
      </c>
      <c r="U14" s="30">
        <v>32579</v>
      </c>
      <c r="V14" s="30">
        <v>24897</v>
      </c>
      <c r="W14" s="30">
        <v>28368</v>
      </c>
      <c r="X14" s="30">
        <v>21797</v>
      </c>
      <c r="Y14" s="30">
        <v>18085</v>
      </c>
      <c r="Z14" s="30">
        <v>17555</v>
      </c>
      <c r="AA14" s="30">
        <v>21756</v>
      </c>
      <c r="AB14" s="30">
        <v>21738</v>
      </c>
      <c r="AC14" s="30">
        <v>3866</v>
      </c>
      <c r="AD14" s="30">
        <v>9979</v>
      </c>
    </row>
    <row r="15" spans="1:30" ht="15" customHeight="1" x14ac:dyDescent="0.3">
      <c r="A15" s="123" t="s">
        <v>146</v>
      </c>
      <c r="B15" s="30">
        <v>46</v>
      </c>
      <c r="C15" s="30">
        <v>63</v>
      </c>
      <c r="D15" s="30">
        <v>395</v>
      </c>
      <c r="E15" s="37">
        <v>-0.27</v>
      </c>
      <c r="F15" s="37">
        <v>-0.88</v>
      </c>
      <c r="G15" s="30">
        <v>-17</v>
      </c>
      <c r="H15" s="30">
        <v>-349</v>
      </c>
      <c r="I15" s="20"/>
      <c r="J15" s="30">
        <v>46</v>
      </c>
      <c r="K15" s="30">
        <v>63</v>
      </c>
      <c r="L15" s="30">
        <v>68</v>
      </c>
      <c r="M15" s="30">
        <v>58</v>
      </c>
      <c r="N15" s="30">
        <v>395</v>
      </c>
      <c r="O15" s="30">
        <v>2</v>
      </c>
      <c r="P15" s="30">
        <v>55</v>
      </c>
      <c r="Q15" s="30">
        <v>15</v>
      </c>
      <c r="R15" s="30">
        <v>0</v>
      </c>
      <c r="S15" s="30">
        <v>0</v>
      </c>
      <c r="T15" s="30">
        <v>0</v>
      </c>
      <c r="U15" s="30">
        <v>0</v>
      </c>
      <c r="V15" s="30">
        <v>25</v>
      </c>
      <c r="W15" s="30">
        <v>0</v>
      </c>
      <c r="X15" s="30">
        <v>0</v>
      </c>
      <c r="Y15" s="30">
        <v>18</v>
      </c>
      <c r="Z15" s="30">
        <v>19</v>
      </c>
      <c r="AA15" s="30">
        <v>20</v>
      </c>
      <c r="AB15" s="30">
        <v>48</v>
      </c>
      <c r="AC15" s="30">
        <v>415</v>
      </c>
      <c r="AD15" s="30">
        <v>382</v>
      </c>
    </row>
    <row r="16" spans="1:30" ht="15" customHeight="1" x14ac:dyDescent="0.3">
      <c r="A16" s="35" t="s">
        <v>150</v>
      </c>
      <c r="B16" s="79">
        <v>122706</v>
      </c>
      <c r="C16" s="79">
        <v>92777</v>
      </c>
      <c r="D16" s="79">
        <v>41685</v>
      </c>
      <c r="E16" s="53">
        <v>0.32</v>
      </c>
      <c r="F16" s="53">
        <v>1.94</v>
      </c>
      <c r="G16" s="79">
        <v>29929</v>
      </c>
      <c r="H16" s="79">
        <v>81021</v>
      </c>
      <c r="I16" s="20"/>
      <c r="J16" s="79">
        <v>122706</v>
      </c>
      <c r="K16" s="79">
        <v>92777</v>
      </c>
      <c r="L16" s="79">
        <v>58899</v>
      </c>
      <c r="M16" s="79">
        <v>54892</v>
      </c>
      <c r="N16" s="79">
        <v>41685</v>
      </c>
      <c r="O16" s="79">
        <v>68033</v>
      </c>
      <c r="P16" s="79">
        <v>53485</v>
      </c>
      <c r="Q16" s="79">
        <v>58486</v>
      </c>
      <c r="R16" s="79">
        <v>48632</v>
      </c>
      <c r="S16" s="79">
        <v>53724</v>
      </c>
      <c r="T16" s="79">
        <v>38342</v>
      </c>
      <c r="U16" s="79">
        <v>40311</v>
      </c>
      <c r="V16" s="79">
        <v>32187</v>
      </c>
      <c r="W16" s="79">
        <v>40070</v>
      </c>
      <c r="X16" s="79">
        <v>35674</v>
      </c>
      <c r="Y16" s="79">
        <v>25409</v>
      </c>
      <c r="Z16" s="79">
        <v>22672</v>
      </c>
      <c r="AA16" s="79">
        <v>29916</v>
      </c>
      <c r="AB16" s="79">
        <v>28606</v>
      </c>
      <c r="AC16" s="79">
        <v>16890</v>
      </c>
      <c r="AD16" s="79">
        <v>14407</v>
      </c>
    </row>
    <row r="17" spans="1:30" ht="15" customHeight="1" x14ac:dyDescent="0.3">
      <c r="A17" s="35" t="s">
        <v>151</v>
      </c>
      <c r="B17" s="35"/>
      <c r="C17" s="35"/>
      <c r="D17" s="35"/>
      <c r="E17" s="35"/>
      <c r="F17" s="35"/>
      <c r="G17" s="35"/>
      <c r="H17" s="35"/>
      <c r="I17" s="20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5" customHeight="1" x14ac:dyDescent="0.3">
      <c r="A18" s="123" t="s">
        <v>157</v>
      </c>
      <c r="B18" s="30">
        <v>86668</v>
      </c>
      <c r="C18" s="30">
        <v>34623</v>
      </c>
      <c r="D18" s="30">
        <v>16593</v>
      </c>
      <c r="E18" s="37">
        <v>1.5</v>
      </c>
      <c r="F18" s="37">
        <v>4.22</v>
      </c>
      <c r="G18" s="30">
        <v>52045</v>
      </c>
      <c r="H18" s="30">
        <v>70075</v>
      </c>
      <c r="I18" s="20"/>
      <c r="J18" s="30">
        <v>86668</v>
      </c>
      <c r="K18" s="30">
        <v>34623</v>
      </c>
      <c r="L18" s="30">
        <v>21681</v>
      </c>
      <c r="M18" s="30">
        <v>13988</v>
      </c>
      <c r="N18" s="30">
        <v>16593</v>
      </c>
      <c r="O18" s="30">
        <v>22552</v>
      </c>
      <c r="P18" s="30">
        <v>19244</v>
      </c>
      <c r="Q18" s="30">
        <v>15904</v>
      </c>
      <c r="R18" s="30">
        <v>27694</v>
      </c>
      <c r="S18" s="30">
        <v>19452</v>
      </c>
      <c r="T18" s="30">
        <v>15527</v>
      </c>
      <c r="U18" s="30">
        <v>11313</v>
      </c>
      <c r="V18" s="30">
        <v>15111</v>
      </c>
      <c r="W18" s="30">
        <v>13438</v>
      </c>
      <c r="X18" s="30">
        <v>10321</v>
      </c>
      <c r="Y18" s="30">
        <v>6944</v>
      </c>
      <c r="Z18" s="30">
        <v>11116</v>
      </c>
      <c r="AA18" s="30">
        <v>10153</v>
      </c>
      <c r="AB18" s="30">
        <v>7736</v>
      </c>
      <c r="AC18" s="30">
        <v>4307</v>
      </c>
      <c r="AD18" s="30">
        <v>9514</v>
      </c>
    </row>
    <row r="19" spans="1:30" ht="15" customHeight="1" x14ac:dyDescent="0.3">
      <c r="A19" s="35" t="s">
        <v>159</v>
      </c>
      <c r="B19" s="79">
        <v>86668</v>
      </c>
      <c r="C19" s="79">
        <v>34623</v>
      </c>
      <c r="D19" s="79">
        <v>16593</v>
      </c>
      <c r="E19" s="53">
        <v>1.5</v>
      </c>
      <c r="F19" s="53">
        <v>4.22</v>
      </c>
      <c r="G19" s="79">
        <v>52045</v>
      </c>
      <c r="H19" s="79">
        <v>70075</v>
      </c>
      <c r="I19" s="20"/>
      <c r="J19" s="79">
        <v>86668</v>
      </c>
      <c r="K19" s="79">
        <v>34623</v>
      </c>
      <c r="L19" s="79">
        <v>21681</v>
      </c>
      <c r="M19" s="79">
        <v>13988</v>
      </c>
      <c r="N19" s="79">
        <v>16593</v>
      </c>
      <c r="O19" s="79">
        <v>22552</v>
      </c>
      <c r="P19" s="79">
        <v>19244</v>
      </c>
      <c r="Q19" s="79">
        <v>15904</v>
      </c>
      <c r="R19" s="79">
        <v>27694</v>
      </c>
      <c r="S19" s="79">
        <v>19452</v>
      </c>
      <c r="T19" s="79">
        <v>15527</v>
      </c>
      <c r="U19" s="79">
        <v>11313</v>
      </c>
      <c r="V19" s="79">
        <v>15111</v>
      </c>
      <c r="W19" s="79">
        <v>13438</v>
      </c>
      <c r="X19" s="79">
        <v>10321</v>
      </c>
      <c r="Y19" s="79">
        <v>6944</v>
      </c>
      <c r="Z19" s="79">
        <v>11116</v>
      </c>
      <c r="AA19" s="79">
        <v>10153</v>
      </c>
      <c r="AB19" s="79">
        <v>7736</v>
      </c>
      <c r="AC19" s="79">
        <v>4307</v>
      </c>
      <c r="AD19" s="79">
        <v>9514</v>
      </c>
    </row>
    <row r="20" spans="1:30" ht="15" customHeight="1" x14ac:dyDescent="0.3">
      <c r="A20" s="35" t="s">
        <v>160</v>
      </c>
      <c r="B20" s="79">
        <v>36038</v>
      </c>
      <c r="C20" s="79">
        <v>58154</v>
      </c>
      <c r="D20" s="79">
        <v>25092</v>
      </c>
      <c r="E20" s="53">
        <v>-0.38</v>
      </c>
      <c r="F20" s="53">
        <v>0.44</v>
      </c>
      <c r="G20" s="79">
        <v>-22116</v>
      </c>
      <c r="H20" s="79">
        <v>10946</v>
      </c>
      <c r="I20" s="20"/>
      <c r="J20" s="79">
        <v>36038</v>
      </c>
      <c r="K20" s="79">
        <v>58154</v>
      </c>
      <c r="L20" s="79">
        <v>37218</v>
      </c>
      <c r="M20" s="79">
        <v>40904</v>
      </c>
      <c r="N20" s="79">
        <v>25092</v>
      </c>
      <c r="O20" s="79">
        <v>45481</v>
      </c>
      <c r="P20" s="79">
        <v>34241</v>
      </c>
      <c r="Q20" s="79">
        <v>42582</v>
      </c>
      <c r="R20" s="79">
        <v>20938</v>
      </c>
      <c r="S20" s="79">
        <v>34272</v>
      </c>
      <c r="T20" s="79">
        <v>22815</v>
      </c>
      <c r="U20" s="79">
        <v>28998</v>
      </c>
      <c r="V20" s="79">
        <v>17076</v>
      </c>
      <c r="W20" s="79">
        <v>26632</v>
      </c>
      <c r="X20" s="79">
        <v>25353</v>
      </c>
      <c r="Y20" s="79">
        <v>18465</v>
      </c>
      <c r="Z20" s="79">
        <v>11556</v>
      </c>
      <c r="AA20" s="79">
        <v>19763</v>
      </c>
      <c r="AB20" s="79">
        <v>20870</v>
      </c>
      <c r="AC20" s="79">
        <v>12583</v>
      </c>
      <c r="AD20" s="79">
        <v>4893</v>
      </c>
    </row>
    <row r="21" spans="1:30" ht="15" customHeight="1" x14ac:dyDescent="0.25">
      <c r="I21" s="20"/>
      <c r="J21" s="1"/>
    </row>
    <row r="22" spans="1:30" ht="15" customHeight="1" x14ac:dyDescent="0.25">
      <c r="I22" s="20"/>
    </row>
    <row r="23" spans="1:30" ht="15" customHeight="1" x14ac:dyDescent="0.25">
      <c r="I23" s="20"/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25">
      <c r="I26" s="20"/>
    </row>
    <row r="27" spans="1:30" ht="15" customHeight="1" x14ac:dyDescent="0.25">
      <c r="I27" s="20"/>
    </row>
    <row r="28" spans="1:30" ht="15" customHeight="1" x14ac:dyDescent="0.25">
      <c r="I28" s="20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2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115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122"/>
      <c r="G6" s="4"/>
      <c r="H6" s="4"/>
      <c r="I6" s="20"/>
    </row>
    <row r="7" spans="1:30" ht="15" customHeight="1" x14ac:dyDescent="0.3">
      <c r="A7" s="23" t="s">
        <v>465</v>
      </c>
      <c r="B7" s="24"/>
      <c r="C7" s="24"/>
      <c r="D7" s="24"/>
      <c r="E7" s="24"/>
      <c r="F7" s="24"/>
      <c r="G7" s="24"/>
      <c r="H7" s="24"/>
      <c r="I7" s="20"/>
      <c r="J7" s="25"/>
      <c r="K7" s="25" t="s">
        <v>7</v>
      </c>
      <c r="L7" s="25" t="s">
        <v>8</v>
      </c>
      <c r="M7" s="25" t="s">
        <v>9</v>
      </c>
      <c r="N7" s="25" t="s">
        <v>10</v>
      </c>
      <c r="O7" s="25" t="s">
        <v>11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24</v>
      </c>
      <c r="AC7" s="25" t="s">
        <v>25</v>
      </c>
      <c r="AD7" s="25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1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466</v>
      </c>
      <c r="B10" s="30">
        <v>101401</v>
      </c>
      <c r="C10" s="30">
        <v>127975</v>
      </c>
      <c r="D10" s="30">
        <v>62004</v>
      </c>
      <c r="E10" s="37">
        <v>-0.21</v>
      </c>
      <c r="F10" s="37">
        <v>0.64</v>
      </c>
      <c r="G10" s="30">
        <v>-26574</v>
      </c>
      <c r="H10" s="30">
        <v>39397</v>
      </c>
      <c r="I10" s="20"/>
      <c r="J10" s="30">
        <v>101401</v>
      </c>
      <c r="K10" s="30">
        <v>127975</v>
      </c>
      <c r="L10" s="30">
        <v>82209</v>
      </c>
      <c r="M10" s="30">
        <v>89683</v>
      </c>
      <c r="N10" s="30">
        <v>62004</v>
      </c>
      <c r="O10" s="30">
        <v>67083</v>
      </c>
      <c r="P10" s="30">
        <v>64295</v>
      </c>
      <c r="Q10" s="30">
        <v>60631</v>
      </c>
      <c r="R10" s="30">
        <v>29865</v>
      </c>
      <c r="S10" s="30">
        <v>28073</v>
      </c>
      <c r="T10" s="30">
        <v>19793</v>
      </c>
      <c r="U10" s="30">
        <v>12619</v>
      </c>
      <c r="V10" s="30">
        <v>17385</v>
      </c>
      <c r="W10" s="30">
        <v>18156</v>
      </c>
      <c r="X10" s="30">
        <v>15537</v>
      </c>
      <c r="Y10" s="30">
        <v>11590</v>
      </c>
      <c r="Z10" s="30">
        <v>10387</v>
      </c>
      <c r="AA10" s="30">
        <v>12772</v>
      </c>
      <c r="AB10" s="30">
        <v>14315</v>
      </c>
      <c r="AC10" s="30">
        <v>12946</v>
      </c>
      <c r="AD10" s="30">
        <v>6671</v>
      </c>
    </row>
    <row r="11" spans="1:30" ht="15" customHeight="1" x14ac:dyDescent="0.3">
      <c r="A11" s="16" t="s">
        <v>467</v>
      </c>
      <c r="B11" s="30">
        <v>62654</v>
      </c>
      <c r="C11" s="30">
        <v>71884</v>
      </c>
      <c r="D11" s="30">
        <v>35650</v>
      </c>
      <c r="E11" s="37">
        <v>-0.13</v>
      </c>
      <c r="F11" s="37">
        <v>0.76</v>
      </c>
      <c r="G11" s="30">
        <v>-9230</v>
      </c>
      <c r="H11" s="30">
        <v>27004</v>
      </c>
      <c r="I11" s="20"/>
      <c r="J11" s="30">
        <v>62654</v>
      </c>
      <c r="K11" s="30">
        <v>71884</v>
      </c>
      <c r="L11" s="30">
        <v>49730</v>
      </c>
      <c r="M11" s="30">
        <v>47918</v>
      </c>
      <c r="N11" s="30">
        <v>35650</v>
      </c>
      <c r="O11" s="30">
        <v>38556</v>
      </c>
      <c r="P11" s="30">
        <v>39467</v>
      </c>
      <c r="Q11" s="30">
        <v>34466</v>
      </c>
      <c r="R11" s="30">
        <v>21458</v>
      </c>
      <c r="S11" s="30">
        <v>19010</v>
      </c>
      <c r="T11" s="30">
        <v>15708</v>
      </c>
      <c r="U11" s="30">
        <v>11787</v>
      </c>
      <c r="V11" s="30">
        <v>14852</v>
      </c>
      <c r="W11" s="30">
        <v>15130</v>
      </c>
      <c r="X11" s="30">
        <v>14905</v>
      </c>
      <c r="Y11" s="30">
        <v>12627</v>
      </c>
      <c r="Z11" s="30">
        <v>11710</v>
      </c>
      <c r="AA11" s="30">
        <v>13703</v>
      </c>
      <c r="AB11" s="30">
        <v>16532</v>
      </c>
      <c r="AC11" s="30">
        <v>16812</v>
      </c>
      <c r="AD11" s="30">
        <v>11756</v>
      </c>
    </row>
    <row r="12" spans="1:30" ht="15" customHeight="1" x14ac:dyDescent="0.3">
      <c r="A12" s="16" t="s">
        <v>468</v>
      </c>
      <c r="B12" s="30">
        <v>114149</v>
      </c>
      <c r="C12" s="30">
        <v>130000</v>
      </c>
      <c r="D12" s="30">
        <v>100112</v>
      </c>
      <c r="E12" s="37">
        <v>-0.12</v>
      </c>
      <c r="F12" s="37">
        <v>0.14000000000000001</v>
      </c>
      <c r="G12" s="30">
        <v>-15851</v>
      </c>
      <c r="H12" s="30">
        <v>14037</v>
      </c>
      <c r="I12" s="20"/>
      <c r="J12" s="30">
        <v>114149</v>
      </c>
      <c r="K12" s="30">
        <v>130000</v>
      </c>
      <c r="L12" s="30">
        <v>113033</v>
      </c>
      <c r="M12" s="30">
        <v>101995</v>
      </c>
      <c r="N12" s="30">
        <v>100112</v>
      </c>
      <c r="O12" s="30">
        <v>191811</v>
      </c>
      <c r="P12" s="30">
        <v>110536</v>
      </c>
      <c r="Q12" s="30">
        <v>131592</v>
      </c>
      <c r="R12" s="30">
        <v>130995</v>
      </c>
      <c r="S12" s="30">
        <v>140409</v>
      </c>
      <c r="T12" s="30">
        <v>146158</v>
      </c>
      <c r="U12" s="30">
        <v>187422</v>
      </c>
      <c r="V12" s="30">
        <v>260785</v>
      </c>
      <c r="W12" s="30">
        <v>151590</v>
      </c>
      <c r="X12" s="30">
        <v>134823</v>
      </c>
      <c r="Y12" s="30">
        <v>89111</v>
      </c>
      <c r="Z12" s="30">
        <v>50538</v>
      </c>
      <c r="AA12" s="30">
        <v>23769</v>
      </c>
      <c r="AB12" s="30">
        <v>38005</v>
      </c>
      <c r="AC12" s="30">
        <v>15566</v>
      </c>
      <c r="AD12" s="30">
        <v>6780</v>
      </c>
    </row>
    <row r="13" spans="1:30" ht="15" customHeight="1" x14ac:dyDescent="0.3">
      <c r="A13" s="16" t="s">
        <v>469</v>
      </c>
      <c r="B13" s="30">
        <v>399021</v>
      </c>
      <c r="C13" s="30">
        <v>450833</v>
      </c>
      <c r="D13" s="30">
        <v>138135</v>
      </c>
      <c r="E13" s="37">
        <v>-0.11</v>
      </c>
      <c r="F13" s="37">
        <v>1.8900000000000001</v>
      </c>
      <c r="G13" s="30">
        <v>-51812</v>
      </c>
      <c r="H13" s="30">
        <v>260886</v>
      </c>
      <c r="I13" s="20"/>
      <c r="J13" s="30">
        <v>399021</v>
      </c>
      <c r="K13" s="30">
        <v>450833</v>
      </c>
      <c r="L13" s="30">
        <v>361293</v>
      </c>
      <c r="M13" s="30">
        <v>307569</v>
      </c>
      <c r="N13" s="30">
        <v>138135</v>
      </c>
      <c r="O13" s="30">
        <v>140694</v>
      </c>
      <c r="P13" s="30">
        <v>174719</v>
      </c>
      <c r="Q13" s="30">
        <v>244881</v>
      </c>
      <c r="R13" s="30">
        <v>258294</v>
      </c>
      <c r="S13" s="30">
        <v>208982</v>
      </c>
      <c r="T13" s="30">
        <v>188887</v>
      </c>
      <c r="U13" s="30">
        <v>243544</v>
      </c>
      <c r="V13" s="30">
        <v>369875</v>
      </c>
      <c r="W13" s="30">
        <v>256584</v>
      </c>
      <c r="X13" s="30">
        <v>267165</v>
      </c>
      <c r="Y13" s="30">
        <v>208952</v>
      </c>
      <c r="Z13" s="30">
        <v>229844</v>
      </c>
      <c r="AA13" s="30">
        <v>156986</v>
      </c>
      <c r="AB13" s="30">
        <v>228726</v>
      </c>
      <c r="AC13" s="30">
        <v>163136</v>
      </c>
      <c r="AD13" s="30">
        <v>114166</v>
      </c>
    </row>
    <row r="14" spans="1:30" ht="15" customHeight="1" x14ac:dyDescent="0.3">
      <c r="A14" s="16" t="s">
        <v>470</v>
      </c>
      <c r="B14" s="30">
        <v>84833</v>
      </c>
      <c r="C14" s="30">
        <v>97794</v>
      </c>
      <c r="D14" s="30">
        <v>88129</v>
      </c>
      <c r="E14" s="37">
        <v>-0.13</v>
      </c>
      <c r="F14" s="37">
        <v>-0.04</v>
      </c>
      <c r="G14" s="30">
        <v>-12961</v>
      </c>
      <c r="H14" s="30">
        <v>-3296</v>
      </c>
      <c r="I14" s="20"/>
      <c r="J14" s="30">
        <v>84833</v>
      </c>
      <c r="K14" s="30">
        <v>97794</v>
      </c>
      <c r="L14" s="30">
        <v>79531</v>
      </c>
      <c r="M14" s="30">
        <v>80634</v>
      </c>
      <c r="N14" s="30">
        <v>88129</v>
      </c>
      <c r="O14" s="30">
        <v>130780</v>
      </c>
      <c r="P14" s="30">
        <v>62190</v>
      </c>
      <c r="Q14" s="30">
        <v>73374</v>
      </c>
      <c r="R14" s="30">
        <v>64448</v>
      </c>
      <c r="S14" s="30">
        <v>61138</v>
      </c>
      <c r="T14" s="30">
        <v>74154</v>
      </c>
      <c r="U14" s="30">
        <v>138862</v>
      </c>
      <c r="V14" s="30">
        <v>243140</v>
      </c>
      <c r="W14" s="30">
        <v>122175</v>
      </c>
      <c r="X14" s="30">
        <v>73149</v>
      </c>
      <c r="Y14" s="30">
        <v>62546</v>
      </c>
      <c r="Z14" s="30">
        <v>32925</v>
      </c>
      <c r="AA14" s="30">
        <v>16019</v>
      </c>
      <c r="AB14" s="30">
        <v>29666</v>
      </c>
      <c r="AC14" s="30">
        <v>18602</v>
      </c>
      <c r="AD14" s="30">
        <v>5304</v>
      </c>
    </row>
    <row r="15" spans="1:30" ht="15" customHeight="1" x14ac:dyDescent="0.3">
      <c r="A15" s="16" t="s">
        <v>471</v>
      </c>
      <c r="B15" s="30">
        <v>6749579</v>
      </c>
      <c r="C15" s="30">
        <v>6241955</v>
      </c>
      <c r="D15" s="30">
        <v>4285503</v>
      </c>
      <c r="E15" s="37">
        <v>0.08</v>
      </c>
      <c r="F15" s="37">
        <v>0.57000000000000006</v>
      </c>
      <c r="G15" s="30">
        <v>507624</v>
      </c>
      <c r="H15" s="30">
        <v>2464076</v>
      </c>
      <c r="I15" s="20"/>
      <c r="J15" s="30">
        <v>6749579</v>
      </c>
      <c r="K15" s="30">
        <v>6241955</v>
      </c>
      <c r="L15" s="30">
        <v>6224373</v>
      </c>
      <c r="M15" s="30">
        <v>5917154</v>
      </c>
      <c r="N15" s="30">
        <v>4285503</v>
      </c>
      <c r="O15" s="30">
        <v>6810114</v>
      </c>
      <c r="P15" s="30">
        <v>5326068</v>
      </c>
      <c r="Q15" s="30">
        <v>4472541</v>
      </c>
      <c r="R15" s="30">
        <v>4448184</v>
      </c>
      <c r="S15" s="30">
        <v>4588742</v>
      </c>
      <c r="T15" s="30">
        <v>4204121</v>
      </c>
      <c r="U15" s="30">
        <v>4220331</v>
      </c>
      <c r="V15" s="30">
        <v>3825338</v>
      </c>
      <c r="W15" s="30">
        <v>3687487</v>
      </c>
      <c r="X15" s="30">
        <v>3678310</v>
      </c>
      <c r="Y15" s="30">
        <v>3379898</v>
      </c>
      <c r="Z15" s="30">
        <v>3661949</v>
      </c>
      <c r="AA15" s="30">
        <v>3218802</v>
      </c>
      <c r="AB15" s="30">
        <v>3317244</v>
      </c>
      <c r="AC15" s="30">
        <v>3178617</v>
      </c>
      <c r="AD15" s="30">
        <v>2883008</v>
      </c>
    </row>
    <row r="16" spans="1:30" ht="15" customHeight="1" x14ac:dyDescent="0.3">
      <c r="A16" s="16" t="s">
        <v>472</v>
      </c>
      <c r="B16" s="30">
        <v>361866</v>
      </c>
      <c r="C16" s="30">
        <v>421021</v>
      </c>
      <c r="D16" s="30">
        <v>206194</v>
      </c>
      <c r="E16" s="37">
        <v>-0.14000000000000001</v>
      </c>
      <c r="F16" s="37">
        <v>0.75</v>
      </c>
      <c r="G16" s="30">
        <v>-59155</v>
      </c>
      <c r="H16" s="30">
        <v>155672</v>
      </c>
      <c r="I16" s="20"/>
      <c r="J16" s="30">
        <v>361866</v>
      </c>
      <c r="K16" s="30">
        <v>421021</v>
      </c>
      <c r="L16" s="30">
        <v>359932</v>
      </c>
      <c r="M16" s="30">
        <v>285312</v>
      </c>
      <c r="N16" s="30">
        <v>206194</v>
      </c>
      <c r="O16" s="30">
        <v>236266</v>
      </c>
      <c r="P16" s="30">
        <v>213700</v>
      </c>
      <c r="Q16" s="30">
        <v>402824</v>
      </c>
      <c r="R16" s="30">
        <v>439983</v>
      </c>
      <c r="S16" s="30">
        <v>380925</v>
      </c>
      <c r="T16" s="30">
        <v>381125</v>
      </c>
      <c r="U16" s="30">
        <v>389074</v>
      </c>
      <c r="V16" s="30">
        <v>519802</v>
      </c>
      <c r="W16" s="30">
        <v>414914</v>
      </c>
      <c r="X16" s="30">
        <v>501439</v>
      </c>
      <c r="Y16" s="30">
        <v>396018</v>
      </c>
      <c r="Z16" s="30">
        <v>451774</v>
      </c>
      <c r="AA16" s="30">
        <v>275072</v>
      </c>
      <c r="AB16" s="30">
        <v>335583</v>
      </c>
      <c r="AC16" s="30">
        <v>255290</v>
      </c>
      <c r="AD16" s="30">
        <v>145359</v>
      </c>
    </row>
    <row r="17" spans="1:30" ht="15" customHeight="1" x14ac:dyDescent="0.3">
      <c r="A17" s="16" t="s">
        <v>473</v>
      </c>
      <c r="B17" s="30">
        <v>130561</v>
      </c>
      <c r="C17" s="30">
        <v>155561</v>
      </c>
      <c r="D17" s="30">
        <v>193129</v>
      </c>
      <c r="E17" s="37">
        <v>-0.16</v>
      </c>
      <c r="F17" s="37">
        <v>-0.32</v>
      </c>
      <c r="G17" s="30">
        <v>-25000</v>
      </c>
      <c r="H17" s="30">
        <v>-62568</v>
      </c>
      <c r="I17" s="20"/>
      <c r="J17" s="30">
        <v>130561</v>
      </c>
      <c r="K17" s="30">
        <v>155561</v>
      </c>
      <c r="L17" s="30">
        <v>148052</v>
      </c>
      <c r="M17" s="30">
        <v>148040</v>
      </c>
      <c r="N17" s="30">
        <v>193129</v>
      </c>
      <c r="O17" s="30">
        <v>530380</v>
      </c>
      <c r="P17" s="30">
        <v>308075</v>
      </c>
      <c r="Q17" s="30">
        <v>253466</v>
      </c>
      <c r="R17" s="30">
        <v>160588</v>
      </c>
      <c r="S17" s="30">
        <v>237019</v>
      </c>
      <c r="T17" s="30">
        <v>278948</v>
      </c>
      <c r="U17" s="30">
        <v>184883</v>
      </c>
      <c r="V17" s="30">
        <v>200055</v>
      </c>
      <c r="W17" s="30">
        <v>197583</v>
      </c>
      <c r="X17" s="30">
        <v>125214</v>
      </c>
      <c r="Y17" s="30">
        <v>122984</v>
      </c>
      <c r="Z17" s="30">
        <v>178617</v>
      </c>
      <c r="AA17" s="30">
        <v>360449</v>
      </c>
      <c r="AB17" s="30">
        <v>280106</v>
      </c>
      <c r="AC17" s="30">
        <v>201041</v>
      </c>
      <c r="AD17" s="30">
        <v>4484</v>
      </c>
    </row>
    <row r="18" spans="1:30" ht="15" customHeight="1" x14ac:dyDescent="0.3">
      <c r="A18" s="16" t="s">
        <v>474</v>
      </c>
      <c r="B18" s="30">
        <v>15883</v>
      </c>
      <c r="C18" s="30">
        <v>13974</v>
      </c>
      <c r="D18" s="30">
        <v>13683</v>
      </c>
      <c r="E18" s="37">
        <v>0.14000000000000001</v>
      </c>
      <c r="F18" s="37">
        <v>0.16</v>
      </c>
      <c r="G18" s="30">
        <v>1909</v>
      </c>
      <c r="H18" s="30">
        <v>2200</v>
      </c>
      <c r="I18" s="20"/>
      <c r="J18" s="30">
        <v>15883</v>
      </c>
      <c r="K18" s="30">
        <v>13974</v>
      </c>
      <c r="L18" s="30">
        <v>13365</v>
      </c>
      <c r="M18" s="30">
        <v>13713</v>
      </c>
      <c r="N18" s="30">
        <v>13683</v>
      </c>
      <c r="O18" s="30">
        <v>16072</v>
      </c>
      <c r="P18" s="30">
        <v>14431</v>
      </c>
      <c r="Q18" s="30">
        <v>11868</v>
      </c>
      <c r="R18" s="30">
        <v>11395</v>
      </c>
      <c r="S18" s="30">
        <v>10587</v>
      </c>
      <c r="T18" s="30">
        <v>11442</v>
      </c>
      <c r="U18" s="30">
        <v>12377</v>
      </c>
      <c r="V18" s="30">
        <v>14654</v>
      </c>
      <c r="W18" s="30">
        <v>14729</v>
      </c>
      <c r="X18" s="30">
        <v>14526</v>
      </c>
      <c r="Y18" s="30">
        <v>14561</v>
      </c>
      <c r="Z18" s="30">
        <v>15945</v>
      </c>
      <c r="AA18" s="30">
        <v>16430</v>
      </c>
      <c r="AB18" s="30">
        <v>16122</v>
      </c>
      <c r="AC18" s="30">
        <v>16267</v>
      </c>
      <c r="AD18" s="30">
        <v>16130</v>
      </c>
    </row>
    <row r="19" spans="1:30" ht="15" customHeight="1" x14ac:dyDescent="0.3">
      <c r="A19" s="71" t="s">
        <v>475</v>
      </c>
      <c r="B19" s="30">
        <v>28379</v>
      </c>
      <c r="C19" s="30">
        <v>30886</v>
      </c>
      <c r="D19" s="30">
        <v>32385</v>
      </c>
      <c r="E19" s="37">
        <v>-0.08</v>
      </c>
      <c r="F19" s="37">
        <v>-0.12</v>
      </c>
      <c r="G19" s="30">
        <v>-2507</v>
      </c>
      <c r="H19" s="30">
        <v>-4006</v>
      </c>
      <c r="I19" s="20"/>
      <c r="J19" s="30">
        <v>28379</v>
      </c>
      <c r="K19" s="30">
        <v>30886</v>
      </c>
      <c r="L19" s="30">
        <v>28177</v>
      </c>
      <c r="M19" s="30">
        <v>31546</v>
      </c>
      <c r="N19" s="30">
        <v>32385</v>
      </c>
      <c r="O19" s="30">
        <v>44003</v>
      </c>
      <c r="P19" s="30">
        <v>32726</v>
      </c>
      <c r="Q19" s="30">
        <v>30685</v>
      </c>
      <c r="R19" s="30">
        <v>18682</v>
      </c>
      <c r="S19" s="30">
        <v>19923</v>
      </c>
      <c r="T19" s="30">
        <v>24534</v>
      </c>
      <c r="U19" s="30">
        <v>23763</v>
      </c>
      <c r="V19" s="30">
        <v>29667</v>
      </c>
      <c r="W19" s="30">
        <v>51228</v>
      </c>
      <c r="X19" s="30">
        <v>41885</v>
      </c>
      <c r="Y19" s="30">
        <v>38571</v>
      </c>
      <c r="Z19" s="30">
        <v>40975</v>
      </c>
      <c r="AA19" s="30">
        <v>44312</v>
      </c>
      <c r="AB19" s="30">
        <v>36101</v>
      </c>
      <c r="AC19" s="30">
        <v>12323</v>
      </c>
      <c r="AD19" s="30">
        <v>3527</v>
      </c>
    </row>
    <row r="20" spans="1:30" ht="15" customHeight="1" x14ac:dyDescent="0.3">
      <c r="A20" s="16" t="s">
        <v>476</v>
      </c>
      <c r="B20" s="30">
        <v>8290</v>
      </c>
      <c r="C20" s="30">
        <v>9707</v>
      </c>
      <c r="D20" s="30">
        <v>9346</v>
      </c>
      <c r="E20" s="37">
        <v>-0.15</v>
      </c>
      <c r="F20" s="37">
        <v>-0.11</v>
      </c>
      <c r="G20" s="30">
        <v>-1417</v>
      </c>
      <c r="H20" s="30">
        <v>-1056</v>
      </c>
      <c r="I20" s="20"/>
      <c r="J20" s="30">
        <v>8290</v>
      </c>
      <c r="K20" s="30">
        <v>9707</v>
      </c>
      <c r="L20" s="30">
        <v>7274</v>
      </c>
      <c r="M20" s="30">
        <v>8704</v>
      </c>
      <c r="N20" s="30">
        <v>9346</v>
      </c>
      <c r="O20" s="30">
        <v>9958</v>
      </c>
      <c r="P20" s="30">
        <v>6255</v>
      </c>
      <c r="Q20" s="30">
        <v>5453</v>
      </c>
      <c r="R20" s="30">
        <v>2879</v>
      </c>
      <c r="S20" s="30">
        <v>1038</v>
      </c>
      <c r="T20" s="30">
        <v>1632</v>
      </c>
      <c r="U20" s="30">
        <v>274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</row>
    <row r="21" spans="1:30" ht="15" customHeight="1" x14ac:dyDescent="0.3">
      <c r="A21" s="16" t="s">
        <v>477</v>
      </c>
      <c r="B21" s="30">
        <v>0</v>
      </c>
      <c r="C21" s="30">
        <v>0</v>
      </c>
      <c r="D21" s="30">
        <v>0</v>
      </c>
      <c r="E21" s="37">
        <v>0</v>
      </c>
      <c r="F21" s="37">
        <v>0</v>
      </c>
      <c r="G21" s="30">
        <v>0</v>
      </c>
      <c r="H21" s="30">
        <v>0</v>
      </c>
      <c r="I21" s="20"/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41860</v>
      </c>
      <c r="AC21" s="30">
        <v>43404</v>
      </c>
      <c r="AD21" s="30">
        <v>59789</v>
      </c>
    </row>
    <row r="22" spans="1:30" ht="15" customHeight="1" x14ac:dyDescent="0.3">
      <c r="A22" s="16" t="s">
        <v>478</v>
      </c>
      <c r="B22" s="30">
        <v>0</v>
      </c>
      <c r="C22" s="30">
        <v>0</v>
      </c>
      <c r="D22" s="30">
        <v>0</v>
      </c>
      <c r="E22" s="37">
        <v>0</v>
      </c>
      <c r="F22" s="37">
        <v>0</v>
      </c>
      <c r="G22" s="30">
        <v>0</v>
      </c>
      <c r="H22" s="30">
        <v>0</v>
      </c>
      <c r="I22" s="20"/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11905</v>
      </c>
      <c r="AC22" s="30">
        <v>12842</v>
      </c>
      <c r="AD22" s="30">
        <v>16266</v>
      </c>
    </row>
    <row r="23" spans="1:30" ht="15" customHeight="1" x14ac:dyDescent="0.3">
      <c r="A23" s="16" t="s">
        <v>479</v>
      </c>
      <c r="B23" s="30">
        <v>4007</v>
      </c>
      <c r="C23" s="30">
        <v>4391</v>
      </c>
      <c r="D23" s="30">
        <v>8046</v>
      </c>
      <c r="E23" s="37">
        <v>-0.09</v>
      </c>
      <c r="F23" s="37">
        <v>-0.5</v>
      </c>
      <c r="G23" s="30">
        <v>-384</v>
      </c>
      <c r="H23" s="30">
        <v>-4039</v>
      </c>
      <c r="I23" s="20"/>
      <c r="J23" s="30">
        <v>4007</v>
      </c>
      <c r="K23" s="30">
        <v>4391</v>
      </c>
      <c r="L23" s="30">
        <v>6261</v>
      </c>
      <c r="M23" s="30">
        <v>6889</v>
      </c>
      <c r="N23" s="30">
        <v>8046</v>
      </c>
      <c r="O23" s="30">
        <v>11247</v>
      </c>
      <c r="P23" s="30">
        <v>7683</v>
      </c>
      <c r="Q23" s="30">
        <v>7691</v>
      </c>
      <c r="R23" s="30">
        <v>7899</v>
      </c>
      <c r="S23" s="30">
        <v>8393</v>
      </c>
      <c r="T23" s="30">
        <v>8774</v>
      </c>
      <c r="U23" s="30">
        <v>9491</v>
      </c>
      <c r="V23" s="30">
        <v>10218</v>
      </c>
      <c r="W23" s="30">
        <v>11172</v>
      </c>
      <c r="X23" s="30">
        <v>18682</v>
      </c>
      <c r="Y23" s="30">
        <v>20520</v>
      </c>
      <c r="Z23" s="30">
        <v>22883</v>
      </c>
      <c r="AA23" s="30">
        <v>25327</v>
      </c>
      <c r="AB23" s="30">
        <v>35233</v>
      </c>
      <c r="AC23" s="30">
        <v>37204</v>
      </c>
      <c r="AD23" s="30">
        <v>69522</v>
      </c>
    </row>
    <row r="24" spans="1:30" ht="15" customHeight="1" x14ac:dyDescent="0.3">
      <c r="A24" s="16" t="s">
        <v>480</v>
      </c>
      <c r="B24" s="30">
        <v>4009</v>
      </c>
      <c r="C24" s="30">
        <v>3588</v>
      </c>
      <c r="D24" s="30">
        <v>5096</v>
      </c>
      <c r="E24" s="37">
        <v>0.12</v>
      </c>
      <c r="F24" s="37">
        <v>-0.21</v>
      </c>
      <c r="G24" s="30">
        <v>421</v>
      </c>
      <c r="H24" s="30">
        <v>-1087</v>
      </c>
      <c r="I24" s="20"/>
      <c r="J24" s="30">
        <v>4009</v>
      </c>
      <c r="K24" s="30">
        <v>3588</v>
      </c>
      <c r="L24" s="30">
        <v>4514</v>
      </c>
      <c r="M24" s="30">
        <v>6176</v>
      </c>
      <c r="N24" s="30">
        <v>5096</v>
      </c>
      <c r="O24" s="30">
        <v>8653</v>
      </c>
      <c r="P24" s="30">
        <v>6262</v>
      </c>
      <c r="Q24" s="30">
        <v>4182</v>
      </c>
      <c r="R24" s="30">
        <v>3532</v>
      </c>
      <c r="S24" s="30">
        <v>2038</v>
      </c>
      <c r="T24" s="30">
        <v>1484</v>
      </c>
      <c r="U24" s="30">
        <v>453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</row>
    <row r="25" spans="1:30" ht="15" customHeight="1" x14ac:dyDescent="0.3">
      <c r="A25" s="16" t="s">
        <v>481</v>
      </c>
      <c r="B25" s="30">
        <v>474</v>
      </c>
      <c r="C25" s="30">
        <v>428</v>
      </c>
      <c r="D25" s="30">
        <v>831</v>
      </c>
      <c r="E25" s="37">
        <v>0.11</v>
      </c>
      <c r="F25" s="37">
        <v>-0.43</v>
      </c>
      <c r="G25" s="30">
        <v>46</v>
      </c>
      <c r="H25" s="30">
        <v>-357</v>
      </c>
      <c r="I25" s="20"/>
      <c r="J25" s="30">
        <v>474</v>
      </c>
      <c r="K25" s="30">
        <v>428</v>
      </c>
      <c r="L25" s="30">
        <v>569</v>
      </c>
      <c r="M25" s="30">
        <v>621</v>
      </c>
      <c r="N25" s="30">
        <v>831</v>
      </c>
      <c r="O25" s="30">
        <v>1252</v>
      </c>
      <c r="P25" s="30">
        <v>740</v>
      </c>
      <c r="Q25" s="30">
        <v>792</v>
      </c>
      <c r="R25" s="30">
        <v>779</v>
      </c>
      <c r="S25" s="30">
        <v>817</v>
      </c>
      <c r="T25" s="30">
        <v>777</v>
      </c>
      <c r="U25" s="30">
        <v>790</v>
      </c>
      <c r="V25" s="30">
        <v>1113</v>
      </c>
      <c r="W25" s="30">
        <v>975</v>
      </c>
      <c r="X25" s="30">
        <v>1076</v>
      </c>
      <c r="Y25" s="30">
        <v>1451</v>
      </c>
      <c r="Z25" s="30">
        <v>1399</v>
      </c>
      <c r="AA25" s="30">
        <v>1559</v>
      </c>
      <c r="AB25" s="30">
        <v>1206</v>
      </c>
      <c r="AC25" s="30">
        <v>1402</v>
      </c>
      <c r="AD25" s="30">
        <v>1613</v>
      </c>
    </row>
    <row r="26" spans="1:30" ht="15" customHeight="1" x14ac:dyDescent="0.3">
      <c r="A26" s="16" t="s">
        <v>482</v>
      </c>
      <c r="B26" s="30">
        <v>332247</v>
      </c>
      <c r="C26" s="30">
        <v>70449</v>
      </c>
      <c r="D26" s="30">
        <v>5</v>
      </c>
      <c r="E26" s="37">
        <v>3.72</v>
      </c>
      <c r="F26" s="16" t="s">
        <v>149</v>
      </c>
      <c r="G26" s="30">
        <v>261798</v>
      </c>
      <c r="H26" s="30">
        <v>332242</v>
      </c>
      <c r="I26" s="20"/>
      <c r="J26" s="30">
        <v>332247</v>
      </c>
      <c r="K26" s="30">
        <v>70449</v>
      </c>
      <c r="L26" s="30">
        <v>3808</v>
      </c>
      <c r="M26" s="30">
        <v>4</v>
      </c>
      <c r="N26" s="30">
        <v>5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</row>
    <row r="27" spans="1:30" ht="15" customHeight="1" x14ac:dyDescent="0.3">
      <c r="A27" s="16" t="s">
        <v>483</v>
      </c>
      <c r="B27" s="30">
        <v>135249</v>
      </c>
      <c r="C27" s="30">
        <v>150651</v>
      </c>
      <c r="D27" s="30">
        <v>5</v>
      </c>
      <c r="E27" s="37">
        <v>-0.1</v>
      </c>
      <c r="F27" s="16" t="s">
        <v>149</v>
      </c>
      <c r="G27" s="30">
        <v>-15402</v>
      </c>
      <c r="H27" s="30">
        <v>135244</v>
      </c>
      <c r="I27" s="20"/>
      <c r="J27" s="30">
        <v>135249</v>
      </c>
      <c r="K27" s="30">
        <v>150651</v>
      </c>
      <c r="L27" s="30">
        <v>33891</v>
      </c>
      <c r="M27" s="30">
        <v>18092</v>
      </c>
      <c r="N27" s="30">
        <v>5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</row>
    <row r="28" spans="1:30" ht="15" customHeight="1" x14ac:dyDescent="0.3">
      <c r="A28" s="35" t="s">
        <v>484</v>
      </c>
      <c r="B28" s="79">
        <v>8532602</v>
      </c>
      <c r="C28" s="79">
        <v>7981097</v>
      </c>
      <c r="D28" s="79">
        <v>5178253</v>
      </c>
      <c r="E28" s="53">
        <v>7.0000000000000007E-2</v>
      </c>
      <c r="F28" s="53">
        <v>0.65</v>
      </c>
      <c r="G28" s="79">
        <v>551505</v>
      </c>
      <c r="H28" s="79">
        <v>3354349</v>
      </c>
      <c r="I28" s="20"/>
      <c r="J28" s="79">
        <v>8532602</v>
      </c>
      <c r="K28" s="79">
        <v>7981097</v>
      </c>
      <c r="L28" s="79">
        <v>7516012</v>
      </c>
      <c r="M28" s="79">
        <v>7064050</v>
      </c>
      <c r="N28" s="79">
        <v>5178253</v>
      </c>
      <c r="O28" s="79">
        <v>8236869</v>
      </c>
      <c r="P28" s="79">
        <v>6367147</v>
      </c>
      <c r="Q28" s="79">
        <v>5734447</v>
      </c>
      <c r="R28" s="79">
        <v>5598982</v>
      </c>
      <c r="S28" s="79">
        <v>5707093</v>
      </c>
      <c r="T28" s="79">
        <v>5357538</v>
      </c>
      <c r="U28" s="79">
        <v>5435669</v>
      </c>
      <c r="V28" s="79">
        <v>5506883</v>
      </c>
      <c r="W28" s="79">
        <v>4941723</v>
      </c>
      <c r="X28" s="79">
        <v>4886711</v>
      </c>
      <c r="Y28" s="79">
        <v>4358829</v>
      </c>
      <c r="Z28" s="79">
        <v>4708946</v>
      </c>
      <c r="AA28" s="79">
        <v>4165200</v>
      </c>
      <c r="AB28" s="79">
        <v>4402604</v>
      </c>
      <c r="AC28" s="79">
        <v>3985453</v>
      </c>
      <c r="AD28" s="79">
        <v>3344372</v>
      </c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50"/>
  <sheetViews>
    <sheetView showRuler="0" workbookViewId="0"/>
  </sheetViews>
  <sheetFormatPr baseColWidth="10" defaultColWidth="13.08984375" defaultRowHeight="12.5" x14ac:dyDescent="0.25"/>
  <cols>
    <col min="1" max="1" width="50.36328125" customWidth="1"/>
  </cols>
  <sheetData>
    <row r="1" spans="1:28" ht="15" customHeight="1" x14ac:dyDescent="0.25">
      <c r="G1" s="20"/>
    </row>
    <row r="2" spans="1:28" ht="15" customHeight="1" x14ac:dyDescent="0.25">
      <c r="G2" s="20"/>
    </row>
    <row r="3" spans="1:28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5" customHeight="1" x14ac:dyDescent="0.3">
      <c r="A4" s="4"/>
      <c r="B4" s="4"/>
      <c r="C4" s="4"/>
      <c r="D4" s="4"/>
      <c r="G4" s="20"/>
    </row>
    <row r="5" spans="1:28" ht="15" customHeight="1" x14ac:dyDescent="0.3">
      <c r="A5" s="5" t="s">
        <v>54</v>
      </c>
      <c r="B5" s="5"/>
      <c r="C5" s="5"/>
      <c r="D5" s="5"/>
      <c r="G5" s="20"/>
    </row>
    <row r="6" spans="1:28" ht="15" customHeight="1" x14ac:dyDescent="0.3">
      <c r="A6" s="4"/>
      <c r="B6" s="4"/>
      <c r="C6" s="4"/>
      <c r="D6" s="4"/>
      <c r="G6" s="20"/>
    </row>
    <row r="7" spans="1:28" ht="15" customHeight="1" x14ac:dyDescent="0.3">
      <c r="A7" s="32" t="s">
        <v>70</v>
      </c>
      <c r="B7" s="33"/>
      <c r="C7" s="33"/>
      <c r="D7" s="33"/>
      <c r="E7" s="33"/>
      <c r="F7" s="33"/>
      <c r="G7" s="20"/>
      <c r="H7" s="34"/>
      <c r="I7" s="34" t="s">
        <v>7</v>
      </c>
      <c r="J7" s="34" t="s">
        <v>8</v>
      </c>
      <c r="K7" s="34" t="s">
        <v>9</v>
      </c>
      <c r="L7" s="34" t="s">
        <v>10</v>
      </c>
      <c r="M7" s="34" t="s">
        <v>11</v>
      </c>
      <c r="N7" s="34" t="s">
        <v>12</v>
      </c>
      <c r="O7" s="34" t="s">
        <v>13</v>
      </c>
      <c r="P7" s="34" t="s">
        <v>14</v>
      </c>
      <c r="Q7" s="34" t="s">
        <v>15</v>
      </c>
      <c r="R7" s="34" t="s">
        <v>16</v>
      </c>
      <c r="S7" s="34" t="s">
        <v>17</v>
      </c>
      <c r="T7" s="34" t="s">
        <v>18</v>
      </c>
      <c r="U7" s="34" t="s">
        <v>19</v>
      </c>
      <c r="V7" s="34" t="s">
        <v>20</v>
      </c>
      <c r="W7" s="34" t="s">
        <v>21</v>
      </c>
      <c r="X7" s="34" t="s">
        <v>22</v>
      </c>
      <c r="Y7" s="34" t="s">
        <v>23</v>
      </c>
      <c r="Z7" s="34" t="s">
        <v>24</v>
      </c>
      <c r="AA7" s="34" t="s">
        <v>25</v>
      </c>
      <c r="AB7" s="34" t="s">
        <v>26</v>
      </c>
    </row>
    <row r="8" spans="1:28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71</v>
      </c>
      <c r="F8" s="171"/>
      <c r="G8" s="20"/>
      <c r="H8" s="42">
        <v>2025</v>
      </c>
      <c r="I8" s="12">
        <v>2024</v>
      </c>
      <c r="J8" s="12">
        <v>2024</v>
      </c>
      <c r="K8" s="12">
        <v>2024</v>
      </c>
      <c r="L8" s="42">
        <v>2024</v>
      </c>
      <c r="M8" s="12">
        <v>2023</v>
      </c>
      <c r="N8" s="12">
        <v>2023</v>
      </c>
      <c r="O8" s="12">
        <v>2023</v>
      </c>
      <c r="P8" s="42">
        <v>2023</v>
      </c>
      <c r="Q8" s="12">
        <v>2022</v>
      </c>
      <c r="R8" s="12">
        <v>2022</v>
      </c>
      <c r="S8" s="12">
        <v>2022</v>
      </c>
      <c r="T8" s="42">
        <v>2022</v>
      </c>
      <c r="U8" s="12">
        <v>2021</v>
      </c>
      <c r="V8" s="12">
        <v>2021</v>
      </c>
      <c r="W8" s="12">
        <v>2021</v>
      </c>
      <c r="X8" s="42">
        <v>2021</v>
      </c>
      <c r="Y8" s="12">
        <v>2020</v>
      </c>
      <c r="Z8" s="12">
        <v>2020</v>
      </c>
      <c r="AA8" s="12">
        <v>2020</v>
      </c>
      <c r="AB8" s="42">
        <v>2020</v>
      </c>
    </row>
    <row r="9" spans="1:28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20"/>
      <c r="H9" s="15" t="s">
        <v>28</v>
      </c>
      <c r="I9" s="15" t="s">
        <v>29</v>
      </c>
      <c r="J9" s="15" t="s">
        <v>30</v>
      </c>
      <c r="K9" s="15" t="s">
        <v>31</v>
      </c>
      <c r="L9" s="15" t="s">
        <v>28</v>
      </c>
      <c r="M9" s="15" t="s">
        <v>29</v>
      </c>
      <c r="N9" s="15" t="s">
        <v>30</v>
      </c>
      <c r="O9" s="15" t="s">
        <v>31</v>
      </c>
      <c r="P9" s="15" t="s">
        <v>28</v>
      </c>
      <c r="Q9" s="15" t="s">
        <v>29</v>
      </c>
      <c r="R9" s="15" t="s">
        <v>30</v>
      </c>
      <c r="S9" s="15" t="s">
        <v>31</v>
      </c>
      <c r="T9" s="15" t="s">
        <v>28</v>
      </c>
      <c r="U9" s="15" t="s">
        <v>29</v>
      </c>
      <c r="V9" s="15" t="s">
        <v>30</v>
      </c>
      <c r="W9" s="15" t="s">
        <v>31</v>
      </c>
      <c r="X9" s="15" t="s">
        <v>28</v>
      </c>
      <c r="Y9" s="15" t="s">
        <v>29</v>
      </c>
      <c r="Z9" s="15" t="s">
        <v>30</v>
      </c>
      <c r="AA9" s="15" t="s">
        <v>31</v>
      </c>
      <c r="AB9" s="15" t="s">
        <v>28</v>
      </c>
    </row>
    <row r="10" spans="1:28" ht="15" customHeight="1" x14ac:dyDescent="0.3">
      <c r="A10" s="16" t="s">
        <v>72</v>
      </c>
      <c r="B10" s="18">
        <v>1.6799999999999999E-2</v>
      </c>
      <c r="C10" s="18">
        <v>7.9200000000000007E-2</v>
      </c>
      <c r="D10" s="18">
        <v>6.9599999999999995E-2</v>
      </c>
      <c r="E10" s="43">
        <v>-624</v>
      </c>
      <c r="F10" s="43">
        <v>-528</v>
      </c>
      <c r="G10" s="20"/>
      <c r="H10" s="18">
        <v>1.6799999999999999E-2</v>
      </c>
      <c r="I10" s="18">
        <v>7.9200000000000007E-2</v>
      </c>
      <c r="J10" s="18">
        <v>3.1400000000000004E-2</v>
      </c>
      <c r="K10" s="18">
        <v>9.9900000000000003E-2</v>
      </c>
      <c r="L10" s="18">
        <v>6.9599999999999995E-2</v>
      </c>
      <c r="M10" s="18">
        <v>3.49E-2</v>
      </c>
      <c r="N10" s="18">
        <v>3.3599999999999998E-2</v>
      </c>
      <c r="O10" s="18">
        <v>4.8600000000000004E-2</v>
      </c>
      <c r="P10" s="18">
        <v>1.8600000000000002E-2</v>
      </c>
      <c r="Q10" s="18">
        <v>2.8900000000000002E-2</v>
      </c>
      <c r="R10" s="18">
        <v>1.6500000000000001E-2</v>
      </c>
      <c r="S10" s="18">
        <v>9.4000000000000004E-3</v>
      </c>
      <c r="T10" s="18">
        <v>1.1200000000000002E-2</v>
      </c>
      <c r="U10" s="18">
        <v>2.12E-2</v>
      </c>
      <c r="V10" s="18">
        <v>2.5400000000000002E-2</v>
      </c>
      <c r="W10" s="18">
        <v>2.7000000000000003E-2</v>
      </c>
      <c r="X10" s="18">
        <v>7.4000000000000003E-3</v>
      </c>
      <c r="Y10" s="18">
        <v>1.2500000000000001E-2</v>
      </c>
      <c r="Z10" s="18">
        <v>2.07E-2</v>
      </c>
      <c r="AA10" s="18">
        <v>2.7300000000000001E-2</v>
      </c>
      <c r="AB10" s="18">
        <v>4.3299999999999998E-2</v>
      </c>
    </row>
    <row r="11" spans="1:28" ht="15" customHeight="1" x14ac:dyDescent="0.3">
      <c r="A11" s="16" t="s">
        <v>73</v>
      </c>
      <c r="B11" s="18">
        <v>8.8800000000000004E-2</v>
      </c>
      <c r="C11" s="18">
        <v>0.44819999999999999</v>
      </c>
      <c r="D11" s="18">
        <v>0.31740000000000002</v>
      </c>
      <c r="E11" s="43">
        <v>-3594</v>
      </c>
      <c r="F11" s="43">
        <v>-2286</v>
      </c>
      <c r="G11" s="20"/>
      <c r="H11" s="18">
        <v>8.8800000000000004E-2</v>
      </c>
      <c r="I11" s="18">
        <v>0.44819999999999999</v>
      </c>
      <c r="J11" s="18">
        <v>0.15230000000000002</v>
      </c>
      <c r="K11" s="18">
        <v>0.42780000000000001</v>
      </c>
      <c r="L11" s="18">
        <v>0.31740000000000002</v>
      </c>
      <c r="M11" s="18">
        <v>0.17019999999999999</v>
      </c>
      <c r="N11" s="18">
        <v>0.1704</v>
      </c>
      <c r="O11" s="18">
        <v>0.25950000000000001</v>
      </c>
      <c r="P11" s="18">
        <v>9.7899999999999987E-2</v>
      </c>
      <c r="Q11" s="18">
        <v>0.1482</v>
      </c>
      <c r="R11" s="18">
        <v>9.01E-2</v>
      </c>
      <c r="S11" s="18">
        <v>5.0999999999999997E-2</v>
      </c>
      <c r="T11" s="18">
        <v>5.9500000000000004E-2</v>
      </c>
      <c r="U11" s="18">
        <v>0.11960000000000001</v>
      </c>
      <c r="V11" s="18">
        <v>0.1424</v>
      </c>
      <c r="W11" s="18">
        <v>0.1547</v>
      </c>
      <c r="X11" s="18">
        <v>4.2599999999999999E-2</v>
      </c>
      <c r="Y11" s="18">
        <v>7.2700000000000001E-2</v>
      </c>
      <c r="Z11" s="18">
        <v>0.13009999999999999</v>
      </c>
      <c r="AA11" s="18">
        <v>0.1704</v>
      </c>
      <c r="AB11" s="18">
        <v>0.26420000000000005</v>
      </c>
    </row>
    <row r="12" spans="1:28" ht="15" customHeight="1" x14ac:dyDescent="0.3">
      <c r="A12" s="16" t="s">
        <v>74</v>
      </c>
      <c r="B12" s="18">
        <v>0.19469999999999998</v>
      </c>
      <c r="C12" s="18">
        <v>0.23149999999999998</v>
      </c>
      <c r="D12" s="18">
        <v>0.74870000000000003</v>
      </c>
      <c r="E12" s="43">
        <v>-368</v>
      </c>
      <c r="F12" s="43">
        <v>-5540</v>
      </c>
      <c r="G12" s="20"/>
      <c r="H12" s="18">
        <v>0.19469999999999998</v>
      </c>
      <c r="I12" s="18">
        <v>0.26030000000000003</v>
      </c>
      <c r="J12" s="18">
        <v>0.28610000000000002</v>
      </c>
      <c r="K12" s="18">
        <v>0.53</v>
      </c>
      <c r="L12" s="18">
        <v>0.74870000000000003</v>
      </c>
      <c r="M12" s="18">
        <v>0.63630000000000009</v>
      </c>
      <c r="N12" s="18">
        <v>0.34570000000000001</v>
      </c>
      <c r="O12" s="18">
        <v>0.30130000000000001</v>
      </c>
      <c r="P12" s="18">
        <v>0.25070000000000003</v>
      </c>
      <c r="Q12" s="18">
        <v>0.2278</v>
      </c>
      <c r="R12" s="18">
        <v>0.29820000000000002</v>
      </c>
      <c r="S12" s="18">
        <v>0.19820000000000002</v>
      </c>
      <c r="T12" s="18">
        <v>0.19940000000000002</v>
      </c>
      <c r="U12" s="18">
        <v>0</v>
      </c>
      <c r="V12" s="18">
        <v>0</v>
      </c>
      <c r="W12" s="18">
        <v>0</v>
      </c>
      <c r="X12" s="18">
        <v>0</v>
      </c>
      <c r="Y12" s="18">
        <v>0.18160000000000001</v>
      </c>
      <c r="Z12" s="18">
        <v>0.17809999999999998</v>
      </c>
      <c r="AA12" s="18">
        <v>0.20710000000000001</v>
      </c>
      <c r="AB12" s="18">
        <v>0.219</v>
      </c>
    </row>
    <row r="13" spans="1:28" ht="15" customHeight="1" x14ac:dyDescent="0.3">
      <c r="A13" s="16" t="s">
        <v>75</v>
      </c>
      <c r="B13" s="18">
        <v>0.50439999999999996</v>
      </c>
      <c r="C13" s="18">
        <v>0.7177</v>
      </c>
      <c r="D13" s="18">
        <v>0.34649999999999997</v>
      </c>
      <c r="E13" s="43">
        <v>-2133</v>
      </c>
      <c r="F13" s="43">
        <v>1579</v>
      </c>
      <c r="G13" s="20"/>
      <c r="H13" s="18">
        <v>0.50439999999999996</v>
      </c>
      <c r="I13" s="18">
        <v>0.7177</v>
      </c>
      <c r="J13" s="18">
        <v>0.4819</v>
      </c>
      <c r="K13" s="18">
        <v>0.31890000000000002</v>
      </c>
      <c r="L13" s="18">
        <v>0.34649999999999997</v>
      </c>
      <c r="M13" s="18">
        <v>0.4894</v>
      </c>
      <c r="N13" s="18">
        <v>0.58960000000000001</v>
      </c>
      <c r="O13" s="18">
        <v>0.47490000000000004</v>
      </c>
      <c r="P13" s="18">
        <v>0.64760000000000006</v>
      </c>
      <c r="Q13" s="18">
        <v>0.62919999999999998</v>
      </c>
      <c r="R13" s="18">
        <v>0.80319999999999991</v>
      </c>
      <c r="S13" s="18">
        <v>0.8</v>
      </c>
      <c r="T13" s="18">
        <v>0.78439999999999999</v>
      </c>
      <c r="U13" s="16" t="s">
        <v>76</v>
      </c>
      <c r="V13" s="16" t="s">
        <v>76</v>
      </c>
      <c r="W13" s="16" t="s">
        <v>76</v>
      </c>
      <c r="X13" s="16" t="s">
        <v>76</v>
      </c>
      <c r="Y13" s="18">
        <v>0.61040000000000005</v>
      </c>
      <c r="Z13" s="18">
        <v>0.52070000000000005</v>
      </c>
      <c r="AA13" s="18">
        <v>0.4335</v>
      </c>
      <c r="AB13" s="18">
        <v>0.45640000000000003</v>
      </c>
    </row>
    <row r="14" spans="1:28" ht="15" customHeight="1" x14ac:dyDescent="0.3">
      <c r="A14" s="16" t="s">
        <v>77</v>
      </c>
      <c r="B14" s="18">
        <v>0.24379999999999999</v>
      </c>
      <c r="C14" s="18">
        <v>0.21609999999999999</v>
      </c>
      <c r="D14" s="18">
        <v>0.29910000000000003</v>
      </c>
      <c r="E14" s="43">
        <v>277</v>
      </c>
      <c r="F14" s="43">
        <v>-553</v>
      </c>
      <c r="G14" s="20"/>
      <c r="H14" s="18">
        <v>0.24379999999999999</v>
      </c>
      <c r="I14" s="18">
        <v>0.21609999999999999</v>
      </c>
      <c r="J14" s="18">
        <v>0.24510000000000001</v>
      </c>
      <c r="K14" s="18">
        <v>0.26390000000000002</v>
      </c>
      <c r="L14" s="18">
        <v>0.29910000000000003</v>
      </c>
      <c r="M14" s="18">
        <v>0.2374</v>
      </c>
      <c r="N14" s="18">
        <v>0.24530000000000002</v>
      </c>
      <c r="O14" s="18">
        <v>0.23070000000000002</v>
      </c>
      <c r="P14" s="18">
        <v>0.22899999999999998</v>
      </c>
      <c r="Q14" s="18">
        <v>0.24679999999999999</v>
      </c>
      <c r="R14" s="18">
        <v>0.24960000000000002</v>
      </c>
      <c r="S14" s="18">
        <v>0.23120000000000002</v>
      </c>
      <c r="T14" s="18">
        <v>0.2298</v>
      </c>
      <c r="U14" s="18">
        <v>0.23420000000000002</v>
      </c>
      <c r="V14" s="18">
        <v>0.26100000000000001</v>
      </c>
      <c r="W14" s="18">
        <v>0.24480000000000002</v>
      </c>
      <c r="X14" s="18">
        <v>0.2382</v>
      </c>
      <c r="Y14" s="18">
        <v>0.22160000000000002</v>
      </c>
      <c r="Z14" s="18">
        <v>0.2291</v>
      </c>
      <c r="AA14" s="18">
        <v>0.20039999999999999</v>
      </c>
      <c r="AB14" s="18">
        <v>0.21280000000000002</v>
      </c>
    </row>
    <row r="15" spans="1:28" ht="15" customHeight="1" x14ac:dyDescent="0.3">
      <c r="A15" s="16" t="s">
        <v>78</v>
      </c>
      <c r="B15" s="18">
        <v>3.6400000000000002E-2</v>
      </c>
      <c r="C15" s="18">
        <v>2.3599999999999999E-2</v>
      </c>
      <c r="D15" s="18">
        <v>2.2799999999999997E-2</v>
      </c>
      <c r="E15" s="43">
        <v>128</v>
      </c>
      <c r="F15" s="43">
        <v>136</v>
      </c>
      <c r="G15" s="20"/>
      <c r="H15" s="18">
        <v>3.6400000000000002E-2</v>
      </c>
      <c r="I15" s="18">
        <v>2.3599999999999999E-2</v>
      </c>
      <c r="J15" s="18">
        <v>2.6600000000000002E-2</v>
      </c>
      <c r="K15" s="18">
        <v>2.6499999999999999E-2</v>
      </c>
      <c r="L15" s="18">
        <v>2.2799999999999997E-2</v>
      </c>
      <c r="M15" s="18">
        <v>2.4500000000000001E-2</v>
      </c>
      <c r="N15" s="18">
        <v>2.75E-2</v>
      </c>
      <c r="O15" s="18">
        <v>3.0800000000000001E-2</v>
      </c>
      <c r="P15" s="18">
        <v>2.8700000000000003E-2</v>
      </c>
      <c r="Q15" s="18">
        <v>2.52E-2</v>
      </c>
      <c r="R15" s="18">
        <v>2.4199999999999999E-2</v>
      </c>
      <c r="S15" s="18">
        <v>2.5000000000000001E-2</v>
      </c>
      <c r="T15" s="18">
        <v>3.2300000000000002E-2</v>
      </c>
      <c r="U15" s="18">
        <v>3.3300000000000003E-2</v>
      </c>
      <c r="V15" s="18">
        <v>3.9600000000000003E-2</v>
      </c>
      <c r="W15" s="18">
        <v>3.0200000000000001E-2</v>
      </c>
      <c r="X15" s="18">
        <v>1.5700000000000002E-2</v>
      </c>
      <c r="Y15" s="44">
        <v>1.6E-2</v>
      </c>
      <c r="Z15" s="44">
        <v>3.2300000000000002E-2</v>
      </c>
      <c r="AA15" s="44">
        <v>4.0300000000000002E-2</v>
      </c>
      <c r="AB15" s="44">
        <v>5.0900000000000001E-2</v>
      </c>
    </row>
    <row r="16" spans="1:28" ht="15" customHeight="1" x14ac:dyDescent="0.3">
      <c r="A16" s="16" t="s">
        <v>79</v>
      </c>
      <c r="B16" s="18">
        <v>5.2300000000000006E-2</v>
      </c>
      <c r="C16" s="18">
        <v>4.2900000000000001E-2</v>
      </c>
      <c r="D16" s="18">
        <v>3.6799999999999999E-2</v>
      </c>
      <c r="E16" s="43">
        <v>94</v>
      </c>
      <c r="F16" s="43">
        <v>155</v>
      </c>
      <c r="G16" s="20"/>
      <c r="H16" s="18">
        <v>5.2300000000000006E-2</v>
      </c>
      <c r="I16" s="18">
        <v>4.2900000000000001E-2</v>
      </c>
      <c r="J16" s="18">
        <v>4.2000000000000003E-2</v>
      </c>
      <c r="K16" s="18">
        <v>4.0599999999999997E-2</v>
      </c>
      <c r="L16" s="18">
        <v>3.6799999999999999E-2</v>
      </c>
      <c r="M16" s="18">
        <v>3.6700000000000003E-2</v>
      </c>
      <c r="N16" s="18">
        <v>3.6299999999999999E-2</v>
      </c>
      <c r="O16" s="18">
        <v>4.53E-2</v>
      </c>
      <c r="P16" s="18">
        <v>4.8099999999999997E-2</v>
      </c>
      <c r="Q16" s="18">
        <v>4.9599999999999998E-2</v>
      </c>
      <c r="R16" s="18">
        <v>4.9200000000000001E-2</v>
      </c>
      <c r="S16" s="18">
        <v>4.9500000000000002E-2</v>
      </c>
      <c r="T16" s="18">
        <v>5.7200000000000001E-2</v>
      </c>
      <c r="U16" s="18">
        <v>5.8300000000000005E-2</v>
      </c>
      <c r="V16" s="18">
        <v>6.7300000000000013E-2</v>
      </c>
      <c r="W16" s="18">
        <v>6.6799999999999998E-2</v>
      </c>
      <c r="X16" s="18">
        <v>6.3600000000000004E-2</v>
      </c>
      <c r="Y16" s="44">
        <v>6.4100000000000004E-2</v>
      </c>
      <c r="Z16" s="44">
        <v>7.3300000000000004E-2</v>
      </c>
      <c r="AA16" s="44">
        <v>7.1599999999999997E-2</v>
      </c>
      <c r="AB16" s="44">
        <v>6.2600000000000003E-2</v>
      </c>
    </row>
    <row r="17" spans="1:28" ht="15" customHeight="1" x14ac:dyDescent="0.3">
      <c r="A17" s="16" t="s">
        <v>80</v>
      </c>
      <c r="B17" s="18">
        <v>1.4358000000000002</v>
      </c>
      <c r="C17" s="18">
        <v>1.8156000000000001</v>
      </c>
      <c r="D17" s="18">
        <v>1.6159999999999999</v>
      </c>
      <c r="E17" s="43">
        <v>-3798</v>
      </c>
      <c r="F17" s="43">
        <v>-1802</v>
      </c>
      <c r="G17" s="20"/>
      <c r="H17" s="18">
        <v>1.4358000000000002</v>
      </c>
      <c r="I17" s="18">
        <v>1.8156000000000001</v>
      </c>
      <c r="J17" s="18">
        <v>1.577</v>
      </c>
      <c r="K17" s="18">
        <v>1.5350000000000001</v>
      </c>
      <c r="L17" s="18">
        <v>1.6159999999999999</v>
      </c>
      <c r="M17" s="18">
        <v>1.4935</v>
      </c>
      <c r="N17" s="18">
        <v>1.3162</v>
      </c>
      <c r="O17" s="18">
        <v>1.4722999999999999</v>
      </c>
      <c r="P17" s="18">
        <v>1.6740000000000002</v>
      </c>
      <c r="Q17" s="18">
        <v>1.9687000000000001</v>
      </c>
      <c r="R17" s="18">
        <v>2.0347999999999997</v>
      </c>
      <c r="S17" s="18">
        <v>1.9786000000000001</v>
      </c>
      <c r="T17" s="18">
        <v>1.7708000000000002</v>
      </c>
      <c r="U17" s="18">
        <v>1.7493000000000001</v>
      </c>
      <c r="V17" s="18">
        <v>1.6990000000000001</v>
      </c>
      <c r="W17" s="18">
        <v>2.2105000000000001</v>
      </c>
      <c r="X17" s="18">
        <v>4.0571999999999999</v>
      </c>
      <c r="Y17" s="44">
        <v>3.9979000000000005</v>
      </c>
      <c r="Z17" s="44">
        <v>2.2684000000000002</v>
      </c>
      <c r="AA17" s="44">
        <v>1.7765000000000002</v>
      </c>
      <c r="AB17" s="44">
        <v>1.2290000000000001</v>
      </c>
    </row>
    <row r="18" spans="1:28" ht="15" customHeight="1" x14ac:dyDescent="0.3">
      <c r="A18" s="16" t="s">
        <v>81</v>
      </c>
      <c r="B18" s="18">
        <v>3.7100000000000001E-2</v>
      </c>
      <c r="C18" s="18">
        <v>5.4000000000000006E-2</v>
      </c>
      <c r="D18" s="18">
        <v>3.7400000000000003E-2</v>
      </c>
      <c r="E18" s="43">
        <v>-169</v>
      </c>
      <c r="F18" s="43">
        <v>-3</v>
      </c>
      <c r="G18" s="20"/>
      <c r="H18" s="18">
        <v>3.7100000000000001E-2</v>
      </c>
      <c r="I18" s="18">
        <v>5.4000000000000006E-2</v>
      </c>
      <c r="J18" s="18">
        <v>3.6799999999999999E-2</v>
      </c>
      <c r="K18" s="18">
        <v>2.81E-2</v>
      </c>
      <c r="L18" s="18">
        <v>3.7400000000000003E-2</v>
      </c>
      <c r="M18" s="18">
        <v>4.7400000000000005E-2</v>
      </c>
      <c r="N18" s="18">
        <v>4.6600000000000003E-2</v>
      </c>
      <c r="O18" s="18">
        <v>3.9300000000000002E-2</v>
      </c>
      <c r="P18" s="18">
        <v>4.9000000000000002E-2</v>
      </c>
      <c r="Q18" s="18">
        <v>4.4900000000000002E-2</v>
      </c>
      <c r="R18" s="18">
        <v>6.0999999999999999E-2</v>
      </c>
      <c r="S18" s="18">
        <v>5.0900000000000001E-2</v>
      </c>
      <c r="T18" s="18">
        <v>7.2900000000000006E-2</v>
      </c>
      <c r="U18" s="18">
        <v>7.7200000000000005E-2</v>
      </c>
      <c r="V18" s="18">
        <v>7.7300000000000008E-2</v>
      </c>
      <c r="W18" s="18">
        <v>8.6300000000000016E-2</v>
      </c>
      <c r="X18" s="18">
        <v>0.12810000000000002</v>
      </c>
      <c r="Y18" s="45">
        <v>0.15759999999999999</v>
      </c>
      <c r="Z18" s="45">
        <v>0.159</v>
      </c>
      <c r="AA18" s="45">
        <v>0.17230000000000001</v>
      </c>
      <c r="AB18" s="45">
        <v>0.1527</v>
      </c>
    </row>
    <row r="19" spans="1:28" ht="15" customHeight="1" x14ac:dyDescent="0.3">
      <c r="A19" s="16" t="s">
        <v>82</v>
      </c>
      <c r="B19" s="18">
        <v>8.6199999999999999E-2</v>
      </c>
      <c r="C19" s="18">
        <v>0.1099</v>
      </c>
      <c r="D19" s="18">
        <v>6.5599999999999992E-2</v>
      </c>
      <c r="E19" s="43">
        <v>-237</v>
      </c>
      <c r="F19" s="43">
        <v>206</v>
      </c>
      <c r="G19" s="20"/>
      <c r="H19" s="18">
        <v>8.6199999999999999E-2</v>
      </c>
      <c r="I19" s="18">
        <v>0.1099</v>
      </c>
      <c r="J19" s="18">
        <v>7.3800000000000004E-2</v>
      </c>
      <c r="K19" s="18">
        <v>8.6099999999999996E-2</v>
      </c>
      <c r="L19" s="18">
        <v>6.5599999999999992E-2</v>
      </c>
      <c r="M19" s="18">
        <v>6.5100000000000005E-2</v>
      </c>
      <c r="N19" s="18">
        <v>4.1200000000000001E-2</v>
      </c>
      <c r="O19" s="18">
        <v>4.3299999999999998E-2</v>
      </c>
      <c r="P19" s="18">
        <v>3.6400000000000002E-2</v>
      </c>
      <c r="Q19" s="18">
        <v>5.0800000000000005E-2</v>
      </c>
      <c r="R19" s="18">
        <v>3.0099999999999998E-2</v>
      </c>
      <c r="S19" s="18">
        <v>3.8300000000000001E-2</v>
      </c>
      <c r="T19" s="18">
        <v>2.52E-2</v>
      </c>
      <c r="U19" s="18">
        <v>1.52E-2</v>
      </c>
      <c r="V19" s="18">
        <v>4.0300000000000002E-2</v>
      </c>
      <c r="W19" s="18">
        <v>4.6200000000000005E-2</v>
      </c>
      <c r="X19" s="18">
        <v>2.3799999999999998E-2</v>
      </c>
      <c r="Y19" s="44">
        <v>5.3899999999999997E-2</v>
      </c>
      <c r="Z19" s="44">
        <v>4.2200000000000001E-2</v>
      </c>
      <c r="AA19" s="44">
        <v>9.9000000000000005E-2</v>
      </c>
      <c r="AB19" s="44">
        <v>4.6800000000000001E-2</v>
      </c>
    </row>
    <row r="20" spans="1:28" ht="15" customHeight="1" x14ac:dyDescent="0.25">
      <c r="G20" s="20"/>
    </row>
    <row r="21" spans="1:28" ht="15" customHeight="1" x14ac:dyDescent="0.25">
      <c r="G21" s="20"/>
    </row>
    <row r="22" spans="1:28" ht="15" customHeight="1" x14ac:dyDescent="0.3">
      <c r="A22" s="32" t="s">
        <v>70</v>
      </c>
      <c r="B22" s="46"/>
      <c r="C22" s="46"/>
      <c r="D22" s="46"/>
      <c r="E22" s="46"/>
      <c r="F22" s="46"/>
      <c r="G22" s="20"/>
      <c r="H22" s="34"/>
      <c r="I22" s="34" t="s">
        <v>83</v>
      </c>
      <c r="J22" s="34" t="s">
        <v>84</v>
      </c>
      <c r="K22" s="34" t="s">
        <v>85</v>
      </c>
      <c r="L22" s="34" t="s">
        <v>86</v>
      </c>
      <c r="M22" s="34" t="s">
        <v>87</v>
      </c>
      <c r="N22" s="34" t="s">
        <v>88</v>
      </c>
      <c r="O22" s="34" t="s">
        <v>89</v>
      </c>
      <c r="P22" s="34" t="s">
        <v>90</v>
      </c>
      <c r="Q22" s="34" t="s">
        <v>91</v>
      </c>
      <c r="R22" s="34" t="s">
        <v>92</v>
      </c>
      <c r="S22" s="34" t="s">
        <v>93</v>
      </c>
      <c r="T22" s="34" t="s">
        <v>94</v>
      </c>
      <c r="U22" s="34" t="s">
        <v>95</v>
      </c>
      <c r="V22" s="34" t="s">
        <v>96</v>
      </c>
      <c r="W22" s="34" t="s">
        <v>97</v>
      </c>
      <c r="X22" s="34" t="s">
        <v>98</v>
      </c>
      <c r="Y22" s="34" t="s">
        <v>99</v>
      </c>
      <c r="Z22" s="34" t="s">
        <v>100</v>
      </c>
      <c r="AA22" s="34" t="s">
        <v>101</v>
      </c>
      <c r="AB22" s="34" t="s">
        <v>102</v>
      </c>
    </row>
    <row r="23" spans="1:28" ht="15" customHeight="1" x14ac:dyDescent="0.3">
      <c r="A23" s="9" t="s">
        <v>43</v>
      </c>
      <c r="B23" s="26">
        <v>2025</v>
      </c>
      <c r="C23" s="26">
        <v>2024</v>
      </c>
      <c r="D23" s="26">
        <v>2023</v>
      </c>
      <c r="E23" s="171" t="s">
        <v>71</v>
      </c>
      <c r="F23" s="171"/>
      <c r="G23" s="20"/>
      <c r="H23" s="42">
        <v>2025</v>
      </c>
      <c r="I23" s="12">
        <v>2024</v>
      </c>
      <c r="J23" s="12">
        <v>2024</v>
      </c>
      <c r="K23" s="12">
        <v>2024</v>
      </c>
      <c r="L23" s="42">
        <v>2024</v>
      </c>
      <c r="M23" s="12">
        <v>2023</v>
      </c>
      <c r="N23" s="12">
        <v>2023</v>
      </c>
      <c r="O23" s="12">
        <v>2023</v>
      </c>
      <c r="P23" s="42">
        <v>2023</v>
      </c>
      <c r="Q23" s="12">
        <v>2022</v>
      </c>
      <c r="R23" s="12">
        <v>2022</v>
      </c>
      <c r="S23" s="12">
        <v>2022</v>
      </c>
      <c r="T23" s="42">
        <v>2022</v>
      </c>
      <c r="U23" s="12">
        <v>2021</v>
      </c>
      <c r="V23" s="12">
        <v>2021</v>
      </c>
      <c r="W23" s="12">
        <v>2021</v>
      </c>
      <c r="X23" s="42">
        <v>2021</v>
      </c>
      <c r="Y23" s="12">
        <v>2020</v>
      </c>
      <c r="Z23" s="12">
        <v>2020</v>
      </c>
      <c r="AA23" s="12">
        <v>2020</v>
      </c>
      <c r="AB23" s="42">
        <v>2020</v>
      </c>
    </row>
    <row r="24" spans="1:28" ht="15" customHeight="1" x14ac:dyDescent="0.3">
      <c r="A24" s="29"/>
      <c r="B24" s="15" t="s">
        <v>103</v>
      </c>
      <c r="C24" s="15" t="s">
        <v>103</v>
      </c>
      <c r="D24" s="15" t="s">
        <v>103</v>
      </c>
      <c r="E24" s="15" t="s">
        <v>104</v>
      </c>
      <c r="F24" s="15" t="s">
        <v>105</v>
      </c>
      <c r="G24" s="20"/>
      <c r="H24" s="15" t="s">
        <v>103</v>
      </c>
      <c r="I24" s="15" t="s">
        <v>106</v>
      </c>
      <c r="J24" s="15" t="s">
        <v>107</v>
      </c>
      <c r="K24" s="15" t="s">
        <v>108</v>
      </c>
      <c r="L24" s="15" t="s">
        <v>103</v>
      </c>
      <c r="M24" s="15" t="s">
        <v>106</v>
      </c>
      <c r="N24" s="15" t="s">
        <v>107</v>
      </c>
      <c r="O24" s="15" t="s">
        <v>108</v>
      </c>
      <c r="P24" s="15" t="s">
        <v>103</v>
      </c>
      <c r="Q24" s="15" t="s">
        <v>106</v>
      </c>
      <c r="R24" s="15" t="s">
        <v>107</v>
      </c>
      <c r="S24" s="15" t="s">
        <v>108</v>
      </c>
      <c r="T24" s="15" t="s">
        <v>103</v>
      </c>
      <c r="U24" s="15" t="s">
        <v>106</v>
      </c>
      <c r="V24" s="15" t="s">
        <v>107</v>
      </c>
      <c r="W24" s="15" t="s">
        <v>108</v>
      </c>
      <c r="X24" s="15" t="s">
        <v>103</v>
      </c>
      <c r="Y24" s="15" t="s">
        <v>106</v>
      </c>
      <c r="Z24" s="15" t="s">
        <v>107</v>
      </c>
      <c r="AA24" s="15" t="s">
        <v>108</v>
      </c>
      <c r="AB24" s="15" t="s">
        <v>103</v>
      </c>
    </row>
    <row r="25" spans="1:28" ht="15" customHeight="1" x14ac:dyDescent="0.3">
      <c r="A25" s="16" t="s">
        <v>72</v>
      </c>
      <c r="B25" s="18">
        <v>1.6799999999999999E-2</v>
      </c>
      <c r="C25" s="18">
        <v>6.9599999999999995E-2</v>
      </c>
      <c r="D25" s="18">
        <v>1.8600000000000002E-2</v>
      </c>
      <c r="E25" s="30">
        <v>-528</v>
      </c>
      <c r="F25" s="30">
        <v>510</v>
      </c>
      <c r="G25" s="20"/>
      <c r="H25" s="18">
        <v>1.6799999999999999E-2</v>
      </c>
      <c r="I25" s="18">
        <v>6.9599999999999995E-2</v>
      </c>
      <c r="J25" s="18">
        <v>6.5299999999999997E-2</v>
      </c>
      <c r="K25" s="18">
        <v>8.4499999999999992E-2</v>
      </c>
      <c r="L25" s="18">
        <v>6.9599999999999995E-2</v>
      </c>
      <c r="M25" s="18">
        <v>3.3799999999999997E-2</v>
      </c>
      <c r="N25" s="18">
        <v>3.3500000000000002E-2</v>
      </c>
      <c r="O25" s="18">
        <v>3.3500000000000002E-2</v>
      </c>
      <c r="P25" s="18">
        <v>1.8600000000000002E-2</v>
      </c>
      <c r="Q25" s="18">
        <v>1.66E-2</v>
      </c>
      <c r="R25" s="18">
        <v>1.24E-2</v>
      </c>
      <c r="S25" s="18">
        <v>1.03E-2</v>
      </c>
      <c r="T25" s="18">
        <v>1.1200000000000002E-2</v>
      </c>
      <c r="U25" s="18">
        <v>2.0299999999999999E-2</v>
      </c>
      <c r="V25" s="18">
        <v>0.02</v>
      </c>
      <c r="W25" s="18">
        <v>1.7299999999999999E-2</v>
      </c>
      <c r="X25" s="18">
        <v>7.4000000000000003E-3</v>
      </c>
      <c r="Y25" s="18">
        <v>2.5899999999999999E-2</v>
      </c>
      <c r="Z25" s="18">
        <v>0.03</v>
      </c>
      <c r="AA25" s="18">
        <v>3.5000000000000003E-2</v>
      </c>
      <c r="AB25" s="18">
        <v>4.3299999999999998E-2</v>
      </c>
    </row>
    <row r="26" spans="1:28" ht="15" customHeight="1" x14ac:dyDescent="0.3">
      <c r="A26" s="16" t="s">
        <v>73</v>
      </c>
      <c r="B26" s="18">
        <v>8.8800000000000004E-2</v>
      </c>
      <c r="C26" s="18">
        <v>0.31740000000000002</v>
      </c>
      <c r="D26" s="18">
        <v>9.7899999999999987E-2</v>
      </c>
      <c r="E26" s="30">
        <v>-2286</v>
      </c>
      <c r="F26" s="30">
        <v>2195</v>
      </c>
      <c r="G26" s="20"/>
      <c r="H26" s="18">
        <v>8.8800000000000004E-2</v>
      </c>
      <c r="I26" s="18">
        <v>0.3382</v>
      </c>
      <c r="J26" s="18">
        <v>0.2979</v>
      </c>
      <c r="K26" s="18">
        <v>0.37340000000000007</v>
      </c>
      <c r="L26" s="18">
        <v>0.31740000000000002</v>
      </c>
      <c r="M26" s="18">
        <v>0.1739</v>
      </c>
      <c r="N26" s="18">
        <v>0.17510000000000001</v>
      </c>
      <c r="O26" s="18">
        <v>0.17760000000000001</v>
      </c>
      <c r="P26" s="18">
        <v>9.7899999999999987E-2</v>
      </c>
      <c r="Q26" s="18">
        <v>8.7799999999999989E-2</v>
      </c>
      <c r="R26" s="18">
        <v>6.6900000000000001E-2</v>
      </c>
      <c r="S26" s="18">
        <v>5.5300000000000002E-2</v>
      </c>
      <c r="T26" s="18">
        <v>5.9500000000000004E-2</v>
      </c>
      <c r="U26" s="18">
        <v>0.1158</v>
      </c>
      <c r="V26" s="18">
        <v>0.1144</v>
      </c>
      <c r="W26" s="18">
        <v>9.9400000000000002E-2</v>
      </c>
      <c r="X26" s="18">
        <v>4.2599999999999999E-2</v>
      </c>
      <c r="Y26" s="18">
        <v>0.15609999999999999</v>
      </c>
      <c r="Z26" s="18">
        <v>0.18609999999999999</v>
      </c>
      <c r="AA26" s="18">
        <v>0.21600000000000003</v>
      </c>
      <c r="AB26" s="18">
        <v>0.26420000000000005</v>
      </c>
    </row>
    <row r="27" spans="1:28" ht="15" customHeight="1" x14ac:dyDescent="0.3">
      <c r="A27" s="16" t="s">
        <v>74</v>
      </c>
      <c r="B27" s="18">
        <v>0.19469999999999998</v>
      </c>
      <c r="C27" s="18">
        <v>0.74870000000000003</v>
      </c>
      <c r="D27" s="18">
        <v>0.25070000000000003</v>
      </c>
      <c r="E27" s="30">
        <v>-5540</v>
      </c>
      <c r="F27" s="30">
        <v>4980</v>
      </c>
      <c r="G27" s="20"/>
      <c r="H27" s="18">
        <v>0.19469999999999998</v>
      </c>
      <c r="I27" s="18">
        <v>0.46189999999999998</v>
      </c>
      <c r="J27" s="18">
        <v>0.50700000000000001</v>
      </c>
      <c r="K27" s="18">
        <v>0.63370000000000004</v>
      </c>
      <c r="L27" s="18">
        <v>0.74870000000000003</v>
      </c>
      <c r="M27" s="18">
        <v>0.37590000000000007</v>
      </c>
      <c r="N27" s="18">
        <v>0.29910000000000003</v>
      </c>
      <c r="O27" s="18">
        <v>0.27589999999999998</v>
      </c>
      <c r="P27" s="18">
        <v>0.25070000000000003</v>
      </c>
      <c r="Q27" s="18">
        <v>0.2268</v>
      </c>
      <c r="R27" s="18">
        <v>0.22620000000000001</v>
      </c>
      <c r="S27" s="18">
        <v>0.1988</v>
      </c>
      <c r="T27" s="18">
        <v>0.19940000000000002</v>
      </c>
      <c r="U27" s="18">
        <v>0</v>
      </c>
      <c r="V27" s="18">
        <v>0</v>
      </c>
      <c r="W27" s="18">
        <v>0</v>
      </c>
      <c r="X27" s="18">
        <v>0</v>
      </c>
      <c r="Y27" s="18">
        <v>0.1988</v>
      </c>
      <c r="Z27" s="18">
        <v>0.20070000000000002</v>
      </c>
      <c r="AA27" s="18">
        <v>0.21290000000000001</v>
      </c>
      <c r="AB27" s="18">
        <v>0.219</v>
      </c>
    </row>
    <row r="28" spans="1:28" ht="15" customHeight="1" x14ac:dyDescent="0.3">
      <c r="A28" s="16" t="s">
        <v>75</v>
      </c>
      <c r="B28" s="18">
        <v>0.50439999999999996</v>
      </c>
      <c r="C28" s="18">
        <v>0.34649999999999997</v>
      </c>
      <c r="D28" s="18">
        <v>0.64760000000000006</v>
      </c>
      <c r="E28" s="30">
        <v>1579</v>
      </c>
      <c r="F28" s="30">
        <v>-3011</v>
      </c>
      <c r="G28" s="20"/>
      <c r="H28" s="18">
        <v>0.50439999999999996</v>
      </c>
      <c r="I28" s="18">
        <v>0.4516</v>
      </c>
      <c r="J28" s="18">
        <v>0.36840000000000006</v>
      </c>
      <c r="K28" s="18">
        <v>0.33159999999999995</v>
      </c>
      <c r="L28" s="18">
        <v>0.34649999999999997</v>
      </c>
      <c r="M28" s="18">
        <v>0.53590000000000004</v>
      </c>
      <c r="N28" s="18">
        <v>0.56059999999999999</v>
      </c>
      <c r="O28" s="18">
        <v>0.54680000000000006</v>
      </c>
      <c r="P28" s="18">
        <v>0.64760000000000006</v>
      </c>
      <c r="Q28" s="18">
        <v>0.74199999999999999</v>
      </c>
      <c r="R28" s="18">
        <v>0.79590000000000005</v>
      </c>
      <c r="S28" s="18">
        <v>0.7923</v>
      </c>
      <c r="T28" s="18">
        <v>0.78439999999999999</v>
      </c>
      <c r="U28" s="16" t="s">
        <v>76</v>
      </c>
      <c r="V28" s="16" t="s">
        <v>76</v>
      </c>
      <c r="W28" s="16" t="s">
        <v>76</v>
      </c>
      <c r="X28" s="16" t="s">
        <v>76</v>
      </c>
      <c r="Y28" s="18">
        <v>0.49630000000000002</v>
      </c>
      <c r="Z28" s="18">
        <v>0.46750000000000003</v>
      </c>
      <c r="AA28" s="18">
        <v>0.44450000000000006</v>
      </c>
      <c r="AB28" s="18">
        <v>0.45640000000000003</v>
      </c>
    </row>
    <row r="29" spans="1:28" ht="15" customHeight="1" x14ac:dyDescent="0.3">
      <c r="A29" s="16" t="s">
        <v>82</v>
      </c>
      <c r="B29" s="18">
        <v>8.6199999999999999E-2</v>
      </c>
      <c r="C29" s="18">
        <v>6.5599999999999992E-2</v>
      </c>
      <c r="D29" s="18">
        <v>3.6400000000000002E-2</v>
      </c>
      <c r="E29" s="30">
        <v>206</v>
      </c>
      <c r="F29" s="30">
        <v>292</v>
      </c>
      <c r="G29" s="20"/>
      <c r="H29" s="18">
        <v>8.6199999999999999E-2</v>
      </c>
      <c r="I29" s="18">
        <v>8.4900000000000003E-2</v>
      </c>
      <c r="J29" s="18">
        <v>7.0800000000000002E-2</v>
      </c>
      <c r="K29" s="18">
        <v>7.3300000000000004E-2</v>
      </c>
      <c r="L29" s="18">
        <v>6.5599999999999992E-2</v>
      </c>
      <c r="M29" s="18">
        <v>4.8600000000000004E-2</v>
      </c>
      <c r="N29" s="18">
        <v>4.0700000000000007E-2</v>
      </c>
      <c r="O29" s="18">
        <v>3.9800000000000002E-2</v>
      </c>
      <c r="P29" s="18">
        <v>3.6400000000000002E-2</v>
      </c>
      <c r="Q29" s="18">
        <v>1.66E-2</v>
      </c>
      <c r="R29" s="18">
        <v>3.1699999999999999E-2</v>
      </c>
      <c r="S29" s="18">
        <v>3.15E-2</v>
      </c>
      <c r="T29" s="18">
        <v>2.52E-2</v>
      </c>
      <c r="U29" s="18">
        <v>3.1099999999999999E-2</v>
      </c>
      <c r="V29" s="18">
        <v>3.7100000000000001E-2</v>
      </c>
      <c r="W29" s="18">
        <v>3.5299999999999998E-2</v>
      </c>
      <c r="X29" s="18">
        <v>2.3799999999999998E-2</v>
      </c>
      <c r="Y29" s="18">
        <v>1.11E-2</v>
      </c>
      <c r="Z29" s="18">
        <v>6.2300000000000008E-2</v>
      </c>
      <c r="AA29" s="18">
        <v>7.2499999999999995E-2</v>
      </c>
      <c r="AB29" s="18">
        <v>4.6800000000000001E-2</v>
      </c>
    </row>
    <row r="30" spans="1:28" ht="15" customHeight="1" x14ac:dyDescent="0.25">
      <c r="G30" s="20"/>
    </row>
    <row r="31" spans="1:28" ht="15" customHeight="1" x14ac:dyDescent="0.25">
      <c r="G31" s="20"/>
    </row>
    <row r="32" spans="1:28" ht="15" customHeight="1" x14ac:dyDescent="0.25">
      <c r="G32" s="20"/>
    </row>
    <row r="33" spans="7:7" ht="15" customHeight="1" x14ac:dyDescent="0.25">
      <c r="G33" s="20"/>
    </row>
    <row r="34" spans="7:7" ht="15" customHeight="1" x14ac:dyDescent="0.25">
      <c r="G34" s="20"/>
    </row>
    <row r="35" spans="7:7" ht="15" customHeight="1" x14ac:dyDescent="0.25">
      <c r="G35" s="20"/>
    </row>
    <row r="36" spans="7:7" ht="15" customHeight="1" x14ac:dyDescent="0.25">
      <c r="G36" s="20"/>
    </row>
    <row r="37" spans="7:7" ht="15" customHeight="1" x14ac:dyDescent="0.25">
      <c r="G37" s="20"/>
    </row>
    <row r="38" spans="7:7" ht="15" customHeight="1" x14ac:dyDescent="0.25">
      <c r="G38" s="20"/>
    </row>
    <row r="39" spans="7:7" ht="15" customHeight="1" x14ac:dyDescent="0.25">
      <c r="G39" s="20"/>
    </row>
    <row r="40" spans="7:7" ht="15" customHeight="1" x14ac:dyDescent="0.25">
      <c r="G40" s="20"/>
    </row>
    <row r="41" spans="7:7" ht="15" customHeight="1" x14ac:dyDescent="0.25">
      <c r="G41" s="20"/>
    </row>
    <row r="42" spans="7:7" ht="15" customHeight="1" x14ac:dyDescent="0.25">
      <c r="G42" s="20"/>
    </row>
    <row r="43" spans="7:7" ht="15" customHeight="1" x14ac:dyDescent="0.25">
      <c r="G43" s="20"/>
    </row>
    <row r="44" spans="7:7" ht="15" customHeight="1" x14ac:dyDescent="0.25">
      <c r="G44" s="20"/>
    </row>
    <row r="45" spans="7:7" ht="15" customHeight="1" x14ac:dyDescent="0.25">
      <c r="G45" s="20"/>
    </row>
    <row r="46" spans="7:7" ht="15" customHeight="1" x14ac:dyDescent="0.25">
      <c r="G46" s="20"/>
    </row>
    <row r="47" spans="7:7" ht="15" customHeight="1" x14ac:dyDescent="0.25">
      <c r="G47" s="20"/>
    </row>
    <row r="48" spans="7:7" ht="15" customHeight="1" x14ac:dyDescent="0.25">
      <c r="G48" s="20"/>
    </row>
    <row r="49" spans="7:7" ht="15" customHeight="1" x14ac:dyDescent="0.25">
      <c r="G49" s="20"/>
    </row>
    <row r="50" spans="7:7" ht="15" customHeight="1" x14ac:dyDescent="0.25">
      <c r="G50" s="20"/>
    </row>
  </sheetData>
  <mergeCells count="2">
    <mergeCell ref="E8:F8"/>
    <mergeCell ref="E23:F23"/>
  </mergeCells>
  <pageMargins left="0.75" right="0.75" top="1" bottom="1" header="0.5" footer="0.5"/>
  <tableParts count="6">
    <tablePart r:id="rId1"/>
    <tablePart r:id="rId2"/>
    <tablePart r:id="rId3"/>
    <tablePart r:id="rId4"/>
    <tablePart r:id="rId5"/>
    <tablePart r:id="rId6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50"/>
  <sheetViews>
    <sheetView showRuler="0" workbookViewId="0"/>
  </sheetViews>
  <sheetFormatPr baseColWidth="10" defaultColWidth="13.08984375" defaultRowHeight="12.5" x14ac:dyDescent="0.25"/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B50"/>
  <sheetViews>
    <sheetView showRuler="0" workbookViewId="0"/>
  </sheetViews>
  <sheetFormatPr baseColWidth="10" defaultColWidth="13.08984375" defaultRowHeight="12.5" x14ac:dyDescent="0.25"/>
  <cols>
    <col min="1" max="1" width="42.6328125" customWidth="1"/>
    <col min="2" max="2" width="11.6328125" customWidth="1"/>
    <col min="3" max="3" width="14.453125" customWidth="1"/>
    <col min="4" max="4" width="15.08984375" customWidth="1"/>
    <col min="5" max="6" width="17.26953125" customWidth="1"/>
  </cols>
  <sheetData>
    <row r="1" spans="1:28" ht="15" customHeight="1" x14ac:dyDescent="0.25">
      <c r="G1" s="20"/>
    </row>
    <row r="2" spans="1:28" ht="15" customHeight="1" x14ac:dyDescent="0.25">
      <c r="G2" s="20"/>
    </row>
    <row r="3" spans="1:28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8" ht="15" customHeight="1" x14ac:dyDescent="0.3">
      <c r="A4" s="4"/>
      <c r="B4" s="4"/>
      <c r="C4" s="4"/>
      <c r="D4" s="4"/>
      <c r="G4" s="20"/>
    </row>
    <row r="5" spans="1:28" ht="15" customHeight="1" x14ac:dyDescent="0.3">
      <c r="A5" s="5" t="s">
        <v>116</v>
      </c>
      <c r="B5" s="5"/>
      <c r="C5" s="5"/>
      <c r="D5" s="5"/>
      <c r="G5" s="20"/>
    </row>
    <row r="6" spans="1:28" ht="15" customHeight="1" x14ac:dyDescent="0.3">
      <c r="A6" s="4"/>
      <c r="B6" s="4"/>
      <c r="C6" s="4"/>
      <c r="D6" s="4"/>
      <c r="G6" s="20"/>
    </row>
    <row r="7" spans="1:28" ht="15" customHeight="1" x14ac:dyDescent="0.3">
      <c r="A7" s="159" t="s">
        <v>70</v>
      </c>
      <c r="B7" s="159"/>
      <c r="C7" s="159"/>
      <c r="D7" s="159"/>
      <c r="E7" s="159"/>
      <c r="F7" s="159"/>
      <c r="G7" s="20"/>
      <c r="H7" s="160"/>
      <c r="I7" s="160" t="s">
        <v>7</v>
      </c>
      <c r="J7" s="160" t="s">
        <v>8</v>
      </c>
      <c r="K7" s="160" t="s">
        <v>9</v>
      </c>
      <c r="L7" s="160" t="s">
        <v>10</v>
      </c>
      <c r="M7" s="160" t="s">
        <v>11</v>
      </c>
      <c r="N7" s="160" t="s">
        <v>12</v>
      </c>
      <c r="O7" s="160" t="s">
        <v>13</v>
      </c>
      <c r="P7" s="160" t="s">
        <v>14</v>
      </c>
      <c r="Q7" s="160" t="s">
        <v>15</v>
      </c>
      <c r="R7" s="160" t="s">
        <v>16</v>
      </c>
      <c r="S7" s="160" t="s">
        <v>17</v>
      </c>
      <c r="T7" s="160" t="s">
        <v>18</v>
      </c>
      <c r="U7" s="160" t="s">
        <v>19</v>
      </c>
      <c r="V7" s="160" t="s">
        <v>20</v>
      </c>
      <c r="W7" s="160" t="s">
        <v>21</v>
      </c>
      <c r="X7" s="160" t="s">
        <v>22</v>
      </c>
      <c r="Y7" s="160" t="s">
        <v>23</v>
      </c>
      <c r="Z7" s="160" t="s">
        <v>24</v>
      </c>
      <c r="AA7" s="160" t="s">
        <v>25</v>
      </c>
      <c r="AB7" s="160" t="s">
        <v>26</v>
      </c>
    </row>
    <row r="8" spans="1:28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452</v>
      </c>
      <c r="F8" s="171"/>
      <c r="G8" s="20"/>
      <c r="H8" s="11">
        <v>2025</v>
      </c>
      <c r="I8" s="12">
        <v>2024</v>
      </c>
      <c r="J8" s="12">
        <v>2024</v>
      </c>
      <c r="K8" s="12">
        <v>2024</v>
      </c>
      <c r="L8" s="11">
        <v>2024</v>
      </c>
      <c r="M8" s="12">
        <v>2023</v>
      </c>
      <c r="N8" s="12">
        <v>2023</v>
      </c>
      <c r="O8" s="12">
        <v>2023</v>
      </c>
      <c r="P8" s="11">
        <v>2023</v>
      </c>
      <c r="Q8" s="12">
        <v>2022</v>
      </c>
      <c r="R8" s="12">
        <v>2022</v>
      </c>
      <c r="S8" s="12">
        <v>2022</v>
      </c>
      <c r="T8" s="11">
        <v>2022</v>
      </c>
      <c r="U8" s="12">
        <v>2021</v>
      </c>
      <c r="V8" s="12">
        <v>2021</v>
      </c>
      <c r="W8" s="12">
        <v>2021</v>
      </c>
      <c r="X8" s="11">
        <v>2021</v>
      </c>
      <c r="Y8" s="12">
        <v>2020</v>
      </c>
      <c r="Z8" s="12">
        <v>2020</v>
      </c>
      <c r="AA8" s="12">
        <v>2020</v>
      </c>
      <c r="AB8" s="11">
        <v>2020</v>
      </c>
    </row>
    <row r="9" spans="1:28" ht="15" customHeight="1" x14ac:dyDescent="0.3">
      <c r="A9" s="161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20"/>
      <c r="H9" s="15" t="s">
        <v>28</v>
      </c>
      <c r="I9" s="15" t="s">
        <v>29</v>
      </c>
      <c r="J9" s="15" t="s">
        <v>30</v>
      </c>
      <c r="K9" s="15" t="s">
        <v>31</v>
      </c>
      <c r="L9" s="15" t="s">
        <v>28</v>
      </c>
      <c r="M9" s="15" t="s">
        <v>29</v>
      </c>
      <c r="N9" s="15" t="s">
        <v>30</v>
      </c>
      <c r="O9" s="15" t="s">
        <v>31</v>
      </c>
      <c r="P9" s="15" t="s">
        <v>28</v>
      </c>
      <c r="Q9" s="15" t="s">
        <v>29</v>
      </c>
      <c r="R9" s="15" t="s">
        <v>30</v>
      </c>
      <c r="S9" s="15" t="s">
        <v>31</v>
      </c>
      <c r="T9" s="15" t="s">
        <v>28</v>
      </c>
      <c r="U9" s="15" t="s">
        <v>29</v>
      </c>
      <c r="V9" s="15" t="s">
        <v>30</v>
      </c>
      <c r="W9" s="15" t="s">
        <v>31</v>
      </c>
      <c r="X9" s="15" t="s">
        <v>28</v>
      </c>
      <c r="Y9" s="15" t="s">
        <v>29</v>
      </c>
      <c r="Z9" s="15" t="s">
        <v>30</v>
      </c>
      <c r="AA9" s="15" t="s">
        <v>31</v>
      </c>
      <c r="AB9" s="15" t="s">
        <v>28</v>
      </c>
    </row>
    <row r="10" spans="1:28" ht="15" customHeight="1" x14ac:dyDescent="0.3">
      <c r="A10" s="16" t="s">
        <v>72</v>
      </c>
      <c r="B10" s="148">
        <v>0.16899999999999998</v>
      </c>
      <c r="C10" s="148">
        <v>2.3599999999999999E-2</v>
      </c>
      <c r="D10" s="148">
        <v>-0.30760000000000004</v>
      </c>
      <c r="E10" s="30">
        <v>1454</v>
      </c>
      <c r="F10" s="30">
        <v>4766</v>
      </c>
      <c r="G10" s="20"/>
      <c r="H10" s="148">
        <v>0.16899999999999998</v>
      </c>
      <c r="I10" s="148">
        <v>2.3599999999999999E-2</v>
      </c>
      <c r="J10" s="148">
        <v>-1.6799999999999999E-2</v>
      </c>
      <c r="K10" s="148">
        <v>0.1862</v>
      </c>
      <c r="L10" s="148">
        <v>-0.30760000000000004</v>
      </c>
      <c r="M10" s="148">
        <v>8.3900000000000002E-2</v>
      </c>
      <c r="N10" s="148">
        <v>9.35E-2</v>
      </c>
      <c r="O10" s="148">
        <v>0.21329999999999999</v>
      </c>
      <c r="P10" s="148">
        <v>0.19510000000000002</v>
      </c>
      <c r="Q10" s="148">
        <v>0.18030000000000002</v>
      </c>
      <c r="R10" s="148">
        <v>0.29749999999999999</v>
      </c>
      <c r="S10" s="148">
        <v>8.5300000000000001E-2</v>
      </c>
      <c r="T10" s="148">
        <v>0.12670000000000001</v>
      </c>
      <c r="U10" s="148">
        <v>0.14099999999999999</v>
      </c>
      <c r="V10" s="148">
        <v>0.1565</v>
      </c>
      <c r="W10" s="148">
        <v>0.21859999999999999</v>
      </c>
      <c r="X10" s="148">
        <v>8.3100000000000007E-2</v>
      </c>
      <c r="Y10" s="148">
        <v>2.9100000000000001E-2</v>
      </c>
      <c r="Z10" s="148">
        <v>0.20850000000000002</v>
      </c>
      <c r="AA10" s="148">
        <v>0.30780000000000002</v>
      </c>
      <c r="AB10" s="148">
        <v>0.2581</v>
      </c>
    </row>
    <row r="11" spans="1:28" ht="15" customHeight="1" x14ac:dyDescent="0.3">
      <c r="A11" s="16" t="s">
        <v>73</v>
      </c>
      <c r="B11" s="148">
        <v>0.98180000000000012</v>
      </c>
      <c r="C11" s="148">
        <v>0.20780000000000001</v>
      </c>
      <c r="D11" s="148">
        <v>-3.1310000000000002</v>
      </c>
      <c r="E11" s="30">
        <v>7740</v>
      </c>
      <c r="F11" s="30">
        <v>41128</v>
      </c>
      <c r="G11" s="20"/>
      <c r="H11" s="148">
        <v>0.98180000000000012</v>
      </c>
      <c r="I11" s="148">
        <v>0.20780000000000001</v>
      </c>
      <c r="J11" s="148">
        <v>-0.14990000000000001</v>
      </c>
      <c r="K11" s="148">
        <v>2.2275999999999998</v>
      </c>
      <c r="L11" s="148">
        <v>-3.1310000000000002</v>
      </c>
      <c r="M11" s="148">
        <v>0.58040000000000003</v>
      </c>
      <c r="N11" s="148">
        <v>0.23120000000000002</v>
      </c>
      <c r="O11" s="148">
        <v>0.55620000000000003</v>
      </c>
      <c r="P11" s="148">
        <v>0.51070000000000004</v>
      </c>
      <c r="Q11" s="148">
        <v>0.5232</v>
      </c>
      <c r="R11" s="148">
        <v>0.86920000000000008</v>
      </c>
      <c r="S11" s="148">
        <v>0.24910000000000002</v>
      </c>
      <c r="T11" s="148">
        <v>0.36259999999999998</v>
      </c>
      <c r="U11" s="148">
        <v>0.39490000000000003</v>
      </c>
      <c r="V11" s="148">
        <v>0.4294</v>
      </c>
      <c r="W11" s="148">
        <v>0.58260000000000001</v>
      </c>
      <c r="X11" s="148">
        <v>0.21149999999999999</v>
      </c>
      <c r="Y11" s="148">
        <v>6.08E-2</v>
      </c>
      <c r="Z11" s="148">
        <v>0.41970000000000002</v>
      </c>
      <c r="AA11" s="148">
        <v>0.63690000000000002</v>
      </c>
      <c r="AB11" s="148">
        <v>0.54810000000000003</v>
      </c>
    </row>
    <row r="12" spans="1:28" ht="15" customHeight="1" x14ac:dyDescent="0.3">
      <c r="A12" s="16" t="s">
        <v>485</v>
      </c>
      <c r="B12" s="148">
        <v>0.95720000000000005</v>
      </c>
      <c r="C12" s="148">
        <v>1.5326</v>
      </c>
      <c r="D12" s="148">
        <v>1.9500999999999999</v>
      </c>
      <c r="E12" s="30">
        <v>-5754</v>
      </c>
      <c r="F12" s="30">
        <v>-9929</v>
      </c>
      <c r="G12" s="20"/>
      <c r="H12" s="148">
        <v>0.95720000000000005</v>
      </c>
      <c r="I12" s="148">
        <v>1.5326</v>
      </c>
      <c r="J12" s="148">
        <v>0.94350000000000001</v>
      </c>
      <c r="K12" s="148">
        <v>0.81850000000000001</v>
      </c>
      <c r="L12" s="148">
        <v>1.9500999999999999</v>
      </c>
      <c r="M12" s="148">
        <v>1.1634</v>
      </c>
      <c r="N12" s="148">
        <v>0.91020000000000001</v>
      </c>
      <c r="O12" s="148">
        <v>0.91359999999999997</v>
      </c>
      <c r="P12" s="148">
        <v>0.86010000000000009</v>
      </c>
      <c r="Q12" s="148">
        <v>0.91830000000000001</v>
      </c>
      <c r="R12" s="148">
        <v>0.87209999999999999</v>
      </c>
      <c r="S12" s="148">
        <v>0.88939999999999997</v>
      </c>
      <c r="T12" s="148">
        <v>0.84739999999999993</v>
      </c>
      <c r="U12" s="148">
        <v>0.86880000000000002</v>
      </c>
      <c r="V12" s="148">
        <v>0.89529999999999998</v>
      </c>
      <c r="W12" s="148">
        <v>0.86219999999999997</v>
      </c>
      <c r="X12" s="148">
        <v>0.8982</v>
      </c>
      <c r="Y12" s="148">
        <v>0.93299999999999994</v>
      </c>
      <c r="Z12" s="148">
        <v>0.77790000000000004</v>
      </c>
      <c r="AA12" s="148">
        <v>0.73180000000000012</v>
      </c>
      <c r="AB12" s="148">
        <v>0.86290000000000011</v>
      </c>
    </row>
    <row r="13" spans="1:28" ht="15" customHeight="1" x14ac:dyDescent="0.3">
      <c r="A13" s="16" t="s">
        <v>75</v>
      </c>
      <c r="B13" s="148">
        <v>0.90090000000000003</v>
      </c>
      <c r="C13" s="148">
        <v>0.83370000000000011</v>
      </c>
      <c r="D13" s="148">
        <v>4.9302000000000001</v>
      </c>
      <c r="E13" s="30">
        <v>672</v>
      </c>
      <c r="F13" s="30">
        <v>-40293</v>
      </c>
      <c r="G13" s="20"/>
      <c r="H13" s="148">
        <v>0.90090000000000003</v>
      </c>
      <c r="I13" s="148">
        <v>0.83370000000000011</v>
      </c>
      <c r="J13" s="148">
        <v>1.1044</v>
      </c>
      <c r="K13" s="148">
        <v>0.75930000000000009</v>
      </c>
      <c r="L13" s="148">
        <v>4.9302000000000001</v>
      </c>
      <c r="M13" s="148">
        <v>0.50080000000000002</v>
      </c>
      <c r="N13" s="148">
        <v>0.78569999999999995</v>
      </c>
      <c r="O13" s="148">
        <v>0.74199999999999999</v>
      </c>
      <c r="P13" s="148">
        <v>0.76170000000000004</v>
      </c>
      <c r="Q13" s="148">
        <v>0.76470000000000005</v>
      </c>
      <c r="R13" s="148">
        <v>0.76700000000000002</v>
      </c>
      <c r="S13" s="148">
        <v>0.82209999999999994</v>
      </c>
      <c r="T13" s="148">
        <v>0.79099999999999993</v>
      </c>
      <c r="U13" s="148">
        <v>0.79989999999999994</v>
      </c>
      <c r="V13" s="148">
        <v>0.82250000000000001</v>
      </c>
      <c r="W13" s="148">
        <v>0.77910000000000001</v>
      </c>
      <c r="X13" s="148">
        <v>0.83189999999999997</v>
      </c>
      <c r="Y13" s="148">
        <v>0.84889999999999999</v>
      </c>
      <c r="Z13" s="148">
        <v>0.77870000000000006</v>
      </c>
      <c r="AA13" s="148">
        <v>0.65670000000000006</v>
      </c>
      <c r="AB13" s="148">
        <v>0.64810000000000001</v>
      </c>
    </row>
    <row r="14" spans="1:28" ht="15" customHeight="1" x14ac:dyDescent="0.25">
      <c r="G14" s="20"/>
    </row>
    <row r="15" spans="1:28" ht="15" customHeight="1" x14ac:dyDescent="0.25">
      <c r="G15" s="20"/>
    </row>
    <row r="16" spans="1:28" ht="15" customHeight="1" x14ac:dyDescent="0.25">
      <c r="G16" s="20"/>
    </row>
    <row r="17" spans="1:28" ht="15" customHeight="1" x14ac:dyDescent="0.3">
      <c r="A17" s="159" t="s">
        <v>70</v>
      </c>
      <c r="B17" s="159"/>
      <c r="C17" s="159"/>
      <c r="D17" s="159"/>
      <c r="G17" s="20"/>
      <c r="H17" s="160"/>
      <c r="I17" s="160" t="s">
        <v>83</v>
      </c>
      <c r="J17" s="160" t="s">
        <v>84</v>
      </c>
      <c r="K17" s="160" t="s">
        <v>85</v>
      </c>
      <c r="L17" s="160" t="s">
        <v>86</v>
      </c>
      <c r="M17" s="160" t="s">
        <v>87</v>
      </c>
      <c r="N17" s="160" t="s">
        <v>88</v>
      </c>
      <c r="O17" s="160" t="s">
        <v>89</v>
      </c>
      <c r="P17" s="160" t="s">
        <v>90</v>
      </c>
      <c r="Q17" s="160" t="s">
        <v>91</v>
      </c>
      <c r="R17" s="160" t="s">
        <v>92</v>
      </c>
      <c r="S17" s="160" t="s">
        <v>93</v>
      </c>
      <c r="T17" s="160" t="s">
        <v>94</v>
      </c>
      <c r="U17" s="160" t="s">
        <v>95</v>
      </c>
      <c r="V17" s="160" t="s">
        <v>96</v>
      </c>
      <c r="W17" s="160" t="s">
        <v>97</v>
      </c>
      <c r="X17" s="160" t="s">
        <v>98</v>
      </c>
      <c r="Y17" s="160" t="s">
        <v>99</v>
      </c>
      <c r="Z17" s="160" t="s">
        <v>100</v>
      </c>
      <c r="AA17" s="160" t="s">
        <v>101</v>
      </c>
      <c r="AB17" s="160" t="s">
        <v>102</v>
      </c>
    </row>
    <row r="18" spans="1:28" ht="15" customHeight="1" x14ac:dyDescent="0.3">
      <c r="A18" s="9" t="s">
        <v>43</v>
      </c>
      <c r="B18" s="26">
        <v>2025</v>
      </c>
      <c r="C18" s="26">
        <v>2024</v>
      </c>
      <c r="D18" s="27" t="s">
        <v>71</v>
      </c>
      <c r="G18" s="20"/>
      <c r="H18" s="11">
        <v>2025</v>
      </c>
      <c r="I18" s="12">
        <v>2024</v>
      </c>
      <c r="J18" s="12">
        <v>2024</v>
      </c>
      <c r="K18" s="12">
        <v>2024</v>
      </c>
      <c r="L18" s="11">
        <v>2024</v>
      </c>
      <c r="M18" s="12">
        <v>2023</v>
      </c>
      <c r="N18" s="12">
        <v>2023</v>
      </c>
      <c r="O18" s="12">
        <v>2023</v>
      </c>
      <c r="P18" s="11">
        <v>2023</v>
      </c>
      <c r="Q18" s="12">
        <v>2022</v>
      </c>
      <c r="R18" s="12">
        <v>2022</v>
      </c>
      <c r="S18" s="12">
        <v>2022</v>
      </c>
      <c r="T18" s="11">
        <v>2022</v>
      </c>
      <c r="U18" s="12">
        <v>2021</v>
      </c>
      <c r="V18" s="12">
        <v>2021</v>
      </c>
      <c r="W18" s="12">
        <v>2021</v>
      </c>
      <c r="X18" s="11">
        <v>2021</v>
      </c>
      <c r="Y18" s="12">
        <v>2020</v>
      </c>
      <c r="Z18" s="12">
        <v>2020</v>
      </c>
      <c r="AA18" s="12">
        <v>2020</v>
      </c>
      <c r="AB18" s="11">
        <v>2020</v>
      </c>
    </row>
    <row r="19" spans="1:28" ht="15" customHeight="1" x14ac:dyDescent="0.3">
      <c r="A19" s="161"/>
      <c r="B19" s="15" t="s">
        <v>103</v>
      </c>
      <c r="C19" s="15" t="s">
        <v>103</v>
      </c>
      <c r="D19" s="15" t="s">
        <v>104</v>
      </c>
      <c r="G19" s="20"/>
      <c r="H19" s="15" t="s">
        <v>103</v>
      </c>
      <c r="I19" s="15" t="s">
        <v>106</v>
      </c>
      <c r="J19" s="15" t="s">
        <v>107</v>
      </c>
      <c r="K19" s="15" t="s">
        <v>108</v>
      </c>
      <c r="L19" s="15" t="s">
        <v>103</v>
      </c>
      <c r="M19" s="15" t="s">
        <v>106</v>
      </c>
      <c r="N19" s="15" t="s">
        <v>107</v>
      </c>
      <c r="O19" s="15" t="s">
        <v>108</v>
      </c>
      <c r="P19" s="15" t="s">
        <v>103</v>
      </c>
      <c r="Q19" s="15" t="s">
        <v>106</v>
      </c>
      <c r="R19" s="15" t="s">
        <v>107</v>
      </c>
      <c r="S19" s="15" t="s">
        <v>108</v>
      </c>
      <c r="T19" s="15" t="s">
        <v>103</v>
      </c>
      <c r="U19" s="15" t="s">
        <v>106</v>
      </c>
      <c r="V19" s="15" t="s">
        <v>107</v>
      </c>
      <c r="W19" s="15" t="s">
        <v>108</v>
      </c>
      <c r="X19" s="15" t="s">
        <v>103</v>
      </c>
      <c r="Y19" s="15" t="s">
        <v>106</v>
      </c>
      <c r="Z19" s="15" t="s">
        <v>107</v>
      </c>
      <c r="AA19" s="15" t="s">
        <v>108</v>
      </c>
      <c r="AB19" s="15" t="s">
        <v>103</v>
      </c>
    </row>
    <row r="20" spans="1:28" ht="15" customHeight="1" x14ac:dyDescent="0.3">
      <c r="A20" s="16" t="s">
        <v>72</v>
      </c>
      <c r="B20" s="148">
        <v>0.16899999999999998</v>
      </c>
      <c r="C20" s="148">
        <v>-0.30760000000000004</v>
      </c>
      <c r="D20" s="30">
        <v>4766</v>
      </c>
      <c r="G20" s="20"/>
      <c r="H20" s="148">
        <v>0.16899999999999998</v>
      </c>
      <c r="I20" s="148">
        <v>-4.3499999999999997E-2</v>
      </c>
      <c r="J20" s="148">
        <v>-6.4699999999999994E-2</v>
      </c>
      <c r="K20" s="148">
        <v>-8.5099999999999995E-2</v>
      </c>
      <c r="L20" s="148">
        <v>-0.30760000000000004</v>
      </c>
      <c r="M20" s="148">
        <v>4.8499999999999995E-2</v>
      </c>
      <c r="N20" s="148">
        <v>0.15590000000000001</v>
      </c>
      <c r="O20" s="148">
        <v>0.20980000000000001</v>
      </c>
      <c r="P20" s="148">
        <v>0.19510000000000002</v>
      </c>
      <c r="Q20" s="148">
        <v>0.1736</v>
      </c>
      <c r="R20" s="148">
        <v>0.17230000000000001</v>
      </c>
      <c r="S20" s="148">
        <v>0.10710000000000001</v>
      </c>
      <c r="T20" s="148">
        <v>0.12670000000000001</v>
      </c>
      <c r="U20" s="148">
        <v>0.15029999999999999</v>
      </c>
      <c r="V20" s="148">
        <v>0.15380000000000002</v>
      </c>
      <c r="W20" s="148">
        <v>0.153</v>
      </c>
      <c r="X20" s="148">
        <v>8.3100000000000007E-2</v>
      </c>
      <c r="Y20" s="148">
        <v>0.19839999999999999</v>
      </c>
      <c r="Z20" s="148">
        <v>0.25120000000000003</v>
      </c>
      <c r="AA20" s="148">
        <v>0.27739999999999998</v>
      </c>
      <c r="AB20" s="148">
        <v>0.2581</v>
      </c>
    </row>
    <row r="21" spans="1:28" ht="15" customHeight="1" x14ac:dyDescent="0.3">
      <c r="A21" s="16" t="s">
        <v>73</v>
      </c>
      <c r="B21" s="148">
        <v>0.98180000000000012</v>
      </c>
      <c r="C21" s="148">
        <v>-3.1310000000000002</v>
      </c>
      <c r="D21" s="30">
        <v>41128</v>
      </c>
      <c r="G21" s="20"/>
      <c r="H21" s="148">
        <v>0.98180000000000012</v>
      </c>
      <c r="I21" s="148">
        <v>-0.42570000000000002</v>
      </c>
      <c r="J21" s="148">
        <v>-0.65900000000000003</v>
      </c>
      <c r="K21" s="148">
        <v>-0.92659999999999998</v>
      </c>
      <c r="L21" s="148">
        <v>-3.1310000000000002</v>
      </c>
      <c r="M21" s="148">
        <v>0.33479999999999999</v>
      </c>
      <c r="N21" s="148">
        <v>0.38549999999999995</v>
      </c>
      <c r="O21" s="148">
        <v>0.54710000000000003</v>
      </c>
      <c r="P21" s="148">
        <v>0.51070000000000004</v>
      </c>
      <c r="Q21" s="148">
        <v>0.50370000000000004</v>
      </c>
      <c r="R21" s="148">
        <v>0.50350000000000006</v>
      </c>
      <c r="S21" s="148">
        <v>0.313</v>
      </c>
      <c r="T21" s="148">
        <v>0.36259999999999998</v>
      </c>
      <c r="U21" s="148">
        <v>0.42070000000000002</v>
      </c>
      <c r="V21" s="148">
        <v>0.4219</v>
      </c>
      <c r="W21" s="148">
        <v>0.40789999999999998</v>
      </c>
      <c r="X21" s="148">
        <v>0.21149999999999999</v>
      </c>
      <c r="Y21" s="148">
        <v>0.41380000000000006</v>
      </c>
      <c r="Z21" s="148">
        <v>0.50570000000000004</v>
      </c>
      <c r="AA21" s="148">
        <v>0.57399999999999995</v>
      </c>
      <c r="AB21" s="148">
        <v>0.54810000000000003</v>
      </c>
    </row>
    <row r="22" spans="1:28" ht="15" customHeight="1" x14ac:dyDescent="0.3">
      <c r="A22" s="16" t="s">
        <v>485</v>
      </c>
      <c r="B22" s="148">
        <v>0.95720000000000005</v>
      </c>
      <c r="C22" s="148">
        <v>1.9500999999999999</v>
      </c>
      <c r="D22" s="30">
        <v>-9929</v>
      </c>
      <c r="G22" s="20"/>
      <c r="H22" s="148">
        <v>0.95720000000000005</v>
      </c>
      <c r="I22" s="148">
        <v>1.2726999999999999</v>
      </c>
      <c r="J22" s="148">
        <v>1.1698000000000002</v>
      </c>
      <c r="K22" s="148">
        <v>1.2961000000000003</v>
      </c>
      <c r="L22" s="148">
        <v>1.9500999999999999</v>
      </c>
      <c r="M22" s="148">
        <v>1.0172000000000001</v>
      </c>
      <c r="N22" s="148">
        <v>0.89430000000000009</v>
      </c>
      <c r="O22" s="148">
        <v>0.88650000000000007</v>
      </c>
      <c r="P22" s="148">
        <v>0.86010000000000009</v>
      </c>
      <c r="Q22" s="148">
        <v>0.88159999999999994</v>
      </c>
      <c r="R22" s="148">
        <v>0.86930000000000007</v>
      </c>
      <c r="S22" s="148">
        <v>0.86799999999999999</v>
      </c>
      <c r="T22" s="148">
        <v>0.84739999999999993</v>
      </c>
      <c r="U22" s="148">
        <v>0.88069999999999993</v>
      </c>
      <c r="V22" s="148">
        <v>0.88490000000000002</v>
      </c>
      <c r="W22" s="148">
        <v>0.87959999999999994</v>
      </c>
      <c r="X22" s="148">
        <v>0.8982</v>
      </c>
      <c r="Y22" s="148">
        <v>0.82640000000000002</v>
      </c>
      <c r="Z22" s="148">
        <v>0.78879999999999995</v>
      </c>
      <c r="AA22" s="148">
        <v>0.79459999999999997</v>
      </c>
      <c r="AB22" s="148">
        <v>0.86290000000000011</v>
      </c>
    </row>
    <row r="23" spans="1:28" ht="15" customHeight="1" x14ac:dyDescent="0.3">
      <c r="A23" s="16" t="s">
        <v>75</v>
      </c>
      <c r="B23" s="148">
        <v>0.90090000000000003</v>
      </c>
      <c r="C23" s="148">
        <v>4.9302000000000001</v>
      </c>
      <c r="D23" s="30">
        <v>-40293</v>
      </c>
      <c r="G23" s="20"/>
      <c r="H23" s="148">
        <v>0.90090000000000003</v>
      </c>
      <c r="I23" s="148">
        <v>1.0567</v>
      </c>
      <c r="J23" s="148">
        <v>1.1742000000000001</v>
      </c>
      <c r="K23" s="148">
        <v>1.2119</v>
      </c>
      <c r="L23" s="148">
        <v>4.9302000000000001</v>
      </c>
      <c r="M23" s="148">
        <v>0.6159</v>
      </c>
      <c r="N23" s="148">
        <v>0.76230000000000009</v>
      </c>
      <c r="O23" s="148">
        <v>0.75129999999999997</v>
      </c>
      <c r="P23" s="148">
        <v>0.76170000000000004</v>
      </c>
      <c r="Q23" s="148">
        <v>0.78459999999999996</v>
      </c>
      <c r="R23" s="148">
        <v>0.79200000000000004</v>
      </c>
      <c r="S23" s="148">
        <v>0.80590000000000006</v>
      </c>
      <c r="T23" s="148">
        <v>0.79099999999999993</v>
      </c>
      <c r="U23" s="148">
        <v>0.8075</v>
      </c>
      <c r="V23" s="148">
        <v>0.81</v>
      </c>
      <c r="W23" s="148">
        <v>0.80379999999999996</v>
      </c>
      <c r="X23" s="148">
        <v>0.83189999999999997</v>
      </c>
      <c r="Y23" s="148">
        <v>0.72900000000000009</v>
      </c>
      <c r="Z23" s="148">
        <v>0.6905</v>
      </c>
      <c r="AA23" s="148">
        <v>0.65249999999999997</v>
      </c>
      <c r="AB23" s="148">
        <v>0.64810000000000001</v>
      </c>
    </row>
    <row r="24" spans="1:28" ht="15" customHeight="1" x14ac:dyDescent="0.25">
      <c r="G24" s="20"/>
    </row>
    <row r="25" spans="1:28" ht="15" customHeight="1" x14ac:dyDescent="0.25">
      <c r="G25" s="20"/>
    </row>
    <row r="26" spans="1:28" ht="15" customHeight="1" x14ac:dyDescent="0.25">
      <c r="G26" s="20"/>
    </row>
    <row r="27" spans="1:28" ht="15" customHeight="1" x14ac:dyDescent="0.25">
      <c r="G27" s="20"/>
    </row>
    <row r="28" spans="1:28" ht="15" customHeight="1" x14ac:dyDescent="0.25">
      <c r="G28" s="20"/>
    </row>
    <row r="29" spans="1:28" ht="15" customHeight="1" x14ac:dyDescent="0.25">
      <c r="G29" s="20"/>
    </row>
    <row r="30" spans="1:28" ht="15" customHeight="1" x14ac:dyDescent="0.25">
      <c r="G30" s="20"/>
    </row>
    <row r="31" spans="1:28" ht="15" customHeight="1" x14ac:dyDescent="0.25">
      <c r="G31" s="20"/>
    </row>
    <row r="32" spans="1:28" ht="15" customHeight="1" x14ac:dyDescent="0.25">
      <c r="G32" s="20"/>
    </row>
    <row r="33" spans="7:7" ht="15" customHeight="1" x14ac:dyDescent="0.25">
      <c r="G33" s="20"/>
    </row>
    <row r="34" spans="7:7" ht="15" customHeight="1" x14ac:dyDescent="0.25">
      <c r="G34" s="20"/>
    </row>
    <row r="35" spans="7:7" ht="15" customHeight="1" x14ac:dyDescent="0.25">
      <c r="G35" s="20"/>
    </row>
    <row r="36" spans="7:7" ht="15" customHeight="1" x14ac:dyDescent="0.25">
      <c r="G36" s="20"/>
    </row>
    <row r="37" spans="7:7" ht="15" customHeight="1" x14ac:dyDescent="0.25">
      <c r="G37" s="20"/>
    </row>
    <row r="38" spans="7:7" ht="15" customHeight="1" x14ac:dyDescent="0.25">
      <c r="G38" s="20"/>
    </row>
    <row r="39" spans="7:7" ht="15" customHeight="1" x14ac:dyDescent="0.25">
      <c r="G39" s="20"/>
    </row>
    <row r="40" spans="7:7" ht="15" customHeight="1" x14ac:dyDescent="0.25">
      <c r="G40" s="20"/>
    </row>
    <row r="41" spans="7:7" ht="15" customHeight="1" x14ac:dyDescent="0.25">
      <c r="G41" s="20"/>
    </row>
    <row r="42" spans="7:7" ht="15" customHeight="1" x14ac:dyDescent="0.25">
      <c r="G42" s="20"/>
    </row>
    <row r="43" spans="7:7" ht="15" customHeight="1" x14ac:dyDescent="0.25">
      <c r="G43" s="20"/>
    </row>
    <row r="44" spans="7:7" ht="15" customHeight="1" x14ac:dyDescent="0.25">
      <c r="G44" s="20"/>
    </row>
    <row r="45" spans="7:7" ht="15" customHeight="1" x14ac:dyDescent="0.25">
      <c r="G45" s="20"/>
    </row>
    <row r="46" spans="7:7" ht="15" customHeight="1" x14ac:dyDescent="0.25">
      <c r="G46" s="20"/>
    </row>
    <row r="47" spans="7:7" ht="15" customHeight="1" x14ac:dyDescent="0.25">
      <c r="G47" s="20"/>
    </row>
    <row r="48" spans="7:7" ht="15" customHeight="1" x14ac:dyDescent="0.25">
      <c r="G48" s="20"/>
    </row>
    <row r="49" spans="7:7" ht="15" customHeight="1" x14ac:dyDescent="0.25">
      <c r="G49" s="20"/>
    </row>
    <row r="50" spans="7:7" ht="15" customHeight="1" x14ac:dyDescent="0.25">
      <c r="G50" s="20"/>
    </row>
  </sheetData>
  <mergeCells count="1">
    <mergeCell ref="E8:F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E69"/>
  <sheetViews>
    <sheetView showRuler="0" workbookViewId="0"/>
  </sheetViews>
  <sheetFormatPr baseColWidth="10" defaultColWidth="13.08984375" defaultRowHeight="12.5" x14ac:dyDescent="0.25"/>
  <cols>
    <col min="1" max="1" width="52.26953125" customWidth="1"/>
    <col min="15" max="15" width="52.26953125" customWidth="1"/>
  </cols>
  <sheetData>
    <row r="1" spans="1:31" ht="15" customHeight="1" x14ac:dyDescent="0.25">
      <c r="I1" s="20"/>
    </row>
    <row r="2" spans="1:31" ht="15" customHeight="1" x14ac:dyDescent="0.25">
      <c r="I2" s="20"/>
    </row>
    <row r="3" spans="1:31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1" ht="15" customHeight="1" x14ac:dyDescent="0.3">
      <c r="A5" s="5" t="s">
        <v>116</v>
      </c>
      <c r="B5" s="5"/>
      <c r="C5" s="5"/>
      <c r="D5" s="5"/>
      <c r="E5" s="5"/>
      <c r="F5" s="5"/>
      <c r="G5" s="5"/>
      <c r="H5" s="5"/>
      <c r="I5" s="20"/>
    </row>
    <row r="6" spans="1:31" ht="15" customHeight="1" x14ac:dyDescent="0.3">
      <c r="A6" s="4"/>
      <c r="B6" s="4"/>
      <c r="C6" s="4"/>
      <c r="D6" s="4"/>
      <c r="E6" s="122"/>
      <c r="F6" s="122"/>
      <c r="G6" s="4"/>
      <c r="H6" s="4"/>
      <c r="I6" s="20"/>
    </row>
    <row r="7" spans="1:31" ht="15" customHeight="1" x14ac:dyDescent="0.3">
      <c r="A7" s="159" t="s">
        <v>164</v>
      </c>
      <c r="B7" s="159"/>
      <c r="C7" s="159"/>
      <c r="D7" s="159"/>
      <c r="E7" s="159"/>
      <c r="F7" s="159"/>
      <c r="G7" s="159"/>
      <c r="H7" s="159"/>
      <c r="I7" s="20"/>
      <c r="J7" s="160"/>
      <c r="K7" s="160" t="s">
        <v>7</v>
      </c>
      <c r="L7" s="160" t="s">
        <v>8</v>
      </c>
      <c r="M7" s="160" t="s">
        <v>9</v>
      </c>
      <c r="N7" s="160" t="s">
        <v>10</v>
      </c>
      <c r="O7" s="160"/>
      <c r="P7" s="160" t="s">
        <v>11</v>
      </c>
      <c r="Q7" s="160" t="s">
        <v>12</v>
      </c>
      <c r="R7" s="160" t="s">
        <v>13</v>
      </c>
      <c r="S7" s="160" t="s">
        <v>14</v>
      </c>
      <c r="T7" s="160" t="s">
        <v>15</v>
      </c>
      <c r="U7" s="160" t="s">
        <v>16</v>
      </c>
      <c r="V7" s="160" t="s">
        <v>17</v>
      </c>
      <c r="W7" s="160" t="s">
        <v>18</v>
      </c>
      <c r="X7" s="160" t="s">
        <v>19</v>
      </c>
      <c r="Y7" s="160" t="s">
        <v>20</v>
      </c>
      <c r="Z7" s="160" t="s">
        <v>21</v>
      </c>
      <c r="AA7" s="160" t="s">
        <v>22</v>
      </c>
      <c r="AB7" s="160" t="s">
        <v>23</v>
      </c>
      <c r="AC7" s="160" t="s">
        <v>24</v>
      </c>
      <c r="AD7" s="160" t="s">
        <v>25</v>
      </c>
      <c r="AE7" s="160" t="s">
        <v>26</v>
      </c>
    </row>
    <row r="8" spans="1:31" ht="15" customHeight="1" x14ac:dyDescent="0.3">
      <c r="A8" s="9" t="s">
        <v>56</v>
      </c>
      <c r="B8" s="26">
        <v>2025</v>
      </c>
      <c r="C8" s="26">
        <v>2024</v>
      </c>
      <c r="D8" s="26">
        <v>2024</v>
      </c>
      <c r="E8" s="171" t="s">
        <v>57</v>
      </c>
      <c r="F8" s="172"/>
      <c r="G8" s="171" t="s">
        <v>137</v>
      </c>
      <c r="H8" s="171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16"/>
      <c r="P8" s="12">
        <v>2023</v>
      </c>
      <c r="Q8" s="12">
        <v>2023</v>
      </c>
      <c r="R8" s="12">
        <v>2023</v>
      </c>
      <c r="S8" s="11">
        <v>2023</v>
      </c>
      <c r="T8" s="12">
        <v>2022</v>
      </c>
      <c r="U8" s="12">
        <v>2022</v>
      </c>
      <c r="V8" s="12">
        <v>2022</v>
      </c>
      <c r="W8" s="26">
        <v>2022</v>
      </c>
      <c r="X8" s="12">
        <v>2021</v>
      </c>
      <c r="Y8" s="12">
        <v>2021</v>
      </c>
      <c r="Z8" s="12">
        <v>2021</v>
      </c>
      <c r="AA8" s="26">
        <v>2021</v>
      </c>
      <c r="AB8" s="12">
        <v>2020</v>
      </c>
      <c r="AC8" s="12">
        <v>2020</v>
      </c>
      <c r="AD8" s="12">
        <v>2020</v>
      </c>
      <c r="AE8" s="26">
        <v>2020</v>
      </c>
    </row>
    <row r="9" spans="1:31" ht="15" customHeight="1" x14ac:dyDescent="0.3">
      <c r="A9" s="161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/>
      <c r="P9" s="15" t="s">
        <v>29</v>
      </c>
      <c r="Q9" s="15" t="s">
        <v>30</v>
      </c>
      <c r="R9" s="15" t="s">
        <v>31</v>
      </c>
      <c r="S9" s="15" t="s">
        <v>28</v>
      </c>
      <c r="T9" s="15" t="s">
        <v>29</v>
      </c>
      <c r="U9" s="15" t="s">
        <v>30</v>
      </c>
      <c r="V9" s="15" t="s">
        <v>31</v>
      </c>
      <c r="W9" s="15" t="s">
        <v>28</v>
      </c>
      <c r="X9" s="15" t="s">
        <v>29</v>
      </c>
      <c r="Y9" s="15" t="s">
        <v>30</v>
      </c>
      <c r="Z9" s="15" t="s">
        <v>31</v>
      </c>
      <c r="AA9" s="15" t="s">
        <v>28</v>
      </c>
      <c r="AB9" s="15" t="s">
        <v>29</v>
      </c>
      <c r="AC9" s="15" t="s">
        <v>30</v>
      </c>
      <c r="AD9" s="15" t="s">
        <v>31</v>
      </c>
      <c r="AE9" s="15" t="s">
        <v>28</v>
      </c>
    </row>
    <row r="10" spans="1:31" ht="15" customHeight="1" x14ac:dyDescent="0.3">
      <c r="A10" s="16" t="s">
        <v>486</v>
      </c>
      <c r="B10" s="30">
        <v>106904</v>
      </c>
      <c r="C10" s="30">
        <v>114028</v>
      </c>
      <c r="D10" s="30">
        <v>78096</v>
      </c>
      <c r="E10" s="37">
        <v>-0.06</v>
      </c>
      <c r="F10" s="37">
        <v>0.37</v>
      </c>
      <c r="G10" s="30">
        <v>-7124</v>
      </c>
      <c r="H10" s="30">
        <v>28808</v>
      </c>
      <c r="I10" s="20"/>
      <c r="J10" s="30">
        <v>106904</v>
      </c>
      <c r="K10" s="30">
        <v>114028</v>
      </c>
      <c r="L10" s="30">
        <v>103193</v>
      </c>
      <c r="M10" s="30">
        <v>106964</v>
      </c>
      <c r="N10" s="30">
        <v>78096</v>
      </c>
      <c r="O10" s="51" t="s">
        <v>487</v>
      </c>
      <c r="P10" s="30">
        <v>98823</v>
      </c>
      <c r="Q10" s="30">
        <v>38308</v>
      </c>
      <c r="R10" s="30">
        <v>39124</v>
      </c>
      <c r="S10" s="30">
        <v>40123</v>
      </c>
      <c r="T10" s="30">
        <v>40970</v>
      </c>
      <c r="U10" s="30">
        <v>40371</v>
      </c>
      <c r="V10" s="30">
        <v>40500</v>
      </c>
      <c r="W10" s="30">
        <v>42282</v>
      </c>
      <c r="X10" s="30">
        <v>45239</v>
      </c>
      <c r="Y10" s="30">
        <v>43833</v>
      </c>
      <c r="Z10" s="30">
        <v>44497</v>
      </c>
      <c r="AA10" s="30">
        <v>41799</v>
      </c>
      <c r="AB10" s="30">
        <v>44018</v>
      </c>
      <c r="AC10" s="30">
        <v>43492</v>
      </c>
      <c r="AD10" s="30">
        <v>42226</v>
      </c>
      <c r="AE10" s="30">
        <v>38875</v>
      </c>
    </row>
    <row r="11" spans="1:31" ht="15" customHeight="1" x14ac:dyDescent="0.3">
      <c r="A11" s="16" t="s">
        <v>488</v>
      </c>
      <c r="B11" s="30">
        <v>-92778</v>
      </c>
      <c r="C11" s="30">
        <v>-183479</v>
      </c>
      <c r="D11" s="30">
        <v>-54989</v>
      </c>
      <c r="E11" s="37">
        <v>-0.49</v>
      </c>
      <c r="F11" s="37">
        <v>0.69000000000000006</v>
      </c>
      <c r="G11" s="30">
        <v>90701</v>
      </c>
      <c r="H11" s="30">
        <v>-37789</v>
      </c>
      <c r="I11" s="20"/>
      <c r="J11" s="30">
        <v>-92778</v>
      </c>
      <c r="K11" s="30">
        <v>-183479</v>
      </c>
      <c r="L11" s="30">
        <v>-72798</v>
      </c>
      <c r="M11" s="30">
        <v>-97082</v>
      </c>
      <c r="N11" s="30">
        <v>-54989</v>
      </c>
      <c r="O11" s="71" t="s">
        <v>489</v>
      </c>
      <c r="P11" s="30">
        <v>-40431</v>
      </c>
      <c r="Q11" s="30">
        <v>-6955</v>
      </c>
      <c r="R11" s="30">
        <v>-6766</v>
      </c>
      <c r="S11" s="30">
        <v>-7179</v>
      </c>
      <c r="T11" s="30">
        <v>-6737</v>
      </c>
      <c r="U11" s="30">
        <v>-5683</v>
      </c>
      <c r="V11" s="30">
        <v>-8552</v>
      </c>
      <c r="W11" s="30">
        <v>-7933</v>
      </c>
      <c r="X11" s="30">
        <v>-8051</v>
      </c>
      <c r="Y11" s="30">
        <v>-8611</v>
      </c>
      <c r="Z11" s="30">
        <v>-7524</v>
      </c>
      <c r="AA11" s="30">
        <v>-7953</v>
      </c>
      <c r="AB11" s="30">
        <v>-8540</v>
      </c>
      <c r="AC11" s="30">
        <v>-6128</v>
      </c>
      <c r="AD11" s="30">
        <v>-4015</v>
      </c>
      <c r="AE11" s="30">
        <v>-5714</v>
      </c>
    </row>
    <row r="12" spans="1:31" ht="15" customHeight="1" x14ac:dyDescent="0.3">
      <c r="A12" s="16" t="s">
        <v>490</v>
      </c>
      <c r="B12" s="30">
        <v>5361</v>
      </c>
      <c r="C12" s="30">
        <v>29184</v>
      </c>
      <c r="D12" s="30">
        <v>-7031</v>
      </c>
      <c r="E12" s="37">
        <v>-0.82000000000000006</v>
      </c>
      <c r="F12" s="37">
        <v>-1.76</v>
      </c>
      <c r="G12" s="30">
        <v>-23823</v>
      </c>
      <c r="H12" s="30">
        <v>12392</v>
      </c>
      <c r="I12" s="20"/>
      <c r="J12" s="30">
        <v>5361</v>
      </c>
      <c r="K12" s="30">
        <v>29184</v>
      </c>
      <c r="L12" s="30">
        <v>-8420</v>
      </c>
      <c r="M12" s="30">
        <v>-5153</v>
      </c>
      <c r="N12" s="30">
        <v>-7031</v>
      </c>
      <c r="O12" s="71" t="s">
        <v>491</v>
      </c>
      <c r="P12" s="30">
        <v>-120</v>
      </c>
      <c r="Q12" s="30">
        <v>-104</v>
      </c>
      <c r="R12" s="30">
        <v>-184</v>
      </c>
      <c r="S12" s="30">
        <v>-60</v>
      </c>
      <c r="T12" s="30">
        <v>-244</v>
      </c>
      <c r="U12" s="30">
        <v>-50</v>
      </c>
      <c r="V12" s="30">
        <v>-258</v>
      </c>
      <c r="W12" s="30">
        <v>-37</v>
      </c>
      <c r="X12" s="30">
        <v>-80</v>
      </c>
      <c r="Y12" s="30">
        <v>-189</v>
      </c>
      <c r="Z12" s="30">
        <v>-75</v>
      </c>
      <c r="AA12" s="30">
        <v>-115</v>
      </c>
      <c r="AB12" s="30">
        <v>-103</v>
      </c>
      <c r="AC12" s="30">
        <v>-135</v>
      </c>
      <c r="AD12" s="30">
        <v>-75</v>
      </c>
      <c r="AE12" s="30">
        <v>-55</v>
      </c>
    </row>
    <row r="13" spans="1:31" ht="15" customHeight="1" x14ac:dyDescent="0.3">
      <c r="A13" s="16" t="s">
        <v>492</v>
      </c>
      <c r="B13" s="30">
        <v>-14917</v>
      </c>
      <c r="C13" s="30">
        <v>-20469</v>
      </c>
      <c r="D13" s="30">
        <v>-90277</v>
      </c>
      <c r="E13" s="37">
        <v>-0.27</v>
      </c>
      <c r="F13" s="37">
        <v>-0.83000000000000007</v>
      </c>
      <c r="G13" s="30">
        <v>5552</v>
      </c>
      <c r="H13" s="30">
        <v>75360</v>
      </c>
      <c r="I13" s="20"/>
      <c r="J13" s="30">
        <v>-14917</v>
      </c>
      <c r="K13" s="30">
        <v>-20469</v>
      </c>
      <c r="L13" s="30">
        <v>-16138</v>
      </c>
      <c r="M13" s="30">
        <v>14682</v>
      </c>
      <c r="N13" s="30">
        <v>-90277</v>
      </c>
      <c r="O13" s="71" t="s">
        <v>493</v>
      </c>
      <c r="P13" s="30">
        <v>-39</v>
      </c>
      <c r="Q13" s="30">
        <v>-42</v>
      </c>
      <c r="R13" s="30">
        <v>-49</v>
      </c>
      <c r="S13" s="30">
        <v>-54</v>
      </c>
      <c r="T13" s="30">
        <v>-47</v>
      </c>
      <c r="U13" s="30">
        <v>-55</v>
      </c>
      <c r="V13" s="30">
        <v>-64</v>
      </c>
      <c r="W13" s="30">
        <v>-62</v>
      </c>
      <c r="X13" s="30">
        <v>-67</v>
      </c>
      <c r="Y13" s="30">
        <v>-67</v>
      </c>
      <c r="Z13" s="30">
        <v>-61</v>
      </c>
      <c r="AA13" s="30">
        <v>-77</v>
      </c>
      <c r="AB13" s="30">
        <v>-86</v>
      </c>
      <c r="AC13" s="30">
        <v>-61</v>
      </c>
      <c r="AD13" s="30">
        <v>-74</v>
      </c>
      <c r="AE13" s="30">
        <v>-82</v>
      </c>
    </row>
    <row r="14" spans="1:31" ht="15" customHeight="1" x14ac:dyDescent="0.3">
      <c r="A14" s="35" t="s">
        <v>494</v>
      </c>
      <c r="B14" s="79">
        <v>4570</v>
      </c>
      <c r="C14" s="79">
        <v>-60734</v>
      </c>
      <c r="D14" s="79">
        <v>-74201</v>
      </c>
      <c r="E14" s="53">
        <v>-1.08</v>
      </c>
      <c r="F14" s="53">
        <v>-1.06</v>
      </c>
      <c r="G14" s="79">
        <v>65304</v>
      </c>
      <c r="H14" s="79">
        <v>78771</v>
      </c>
      <c r="I14" s="20"/>
      <c r="J14" s="79">
        <v>4570</v>
      </c>
      <c r="K14" s="79">
        <v>-60734</v>
      </c>
      <c r="L14" s="79">
        <v>5836</v>
      </c>
      <c r="M14" s="79">
        <v>19411</v>
      </c>
      <c r="N14" s="79">
        <v>-74201</v>
      </c>
      <c r="O14" s="71" t="s">
        <v>495</v>
      </c>
      <c r="P14" s="30">
        <v>-32810</v>
      </c>
      <c r="Q14" s="30">
        <v>-17202</v>
      </c>
      <c r="R14" s="30">
        <v>-17907</v>
      </c>
      <c r="S14" s="30">
        <v>-17600</v>
      </c>
      <c r="T14" s="30">
        <v>-17113</v>
      </c>
      <c r="U14" s="30">
        <v>-18120</v>
      </c>
      <c r="V14" s="30">
        <v>-17119</v>
      </c>
      <c r="W14" s="30">
        <v>-17620</v>
      </c>
      <c r="X14" s="30">
        <v>-19438</v>
      </c>
      <c r="Y14" s="30">
        <v>-20153</v>
      </c>
      <c r="Z14" s="30">
        <v>-20264</v>
      </c>
      <c r="AA14" s="30">
        <v>-19740</v>
      </c>
      <c r="AB14" s="30">
        <v>-18396</v>
      </c>
      <c r="AC14" s="30">
        <v>-17826</v>
      </c>
      <c r="AD14" s="30">
        <v>-17164</v>
      </c>
      <c r="AE14" s="30">
        <v>-15474</v>
      </c>
    </row>
    <row r="15" spans="1:31" ht="15" customHeight="1" x14ac:dyDescent="0.3">
      <c r="A15" s="16" t="s">
        <v>165</v>
      </c>
      <c r="B15" s="30">
        <v>8898</v>
      </c>
      <c r="C15" s="30">
        <v>10783</v>
      </c>
      <c r="D15" s="30">
        <v>18206</v>
      </c>
      <c r="E15" s="37">
        <v>-0.17</v>
      </c>
      <c r="F15" s="37">
        <v>-0.51</v>
      </c>
      <c r="G15" s="30">
        <v>-1885</v>
      </c>
      <c r="H15" s="30">
        <v>-9308</v>
      </c>
      <c r="I15" s="20"/>
      <c r="J15" s="30">
        <v>8898</v>
      </c>
      <c r="K15" s="30">
        <v>10783</v>
      </c>
      <c r="L15" s="30">
        <v>9510</v>
      </c>
      <c r="M15" s="30">
        <v>13348</v>
      </c>
      <c r="N15" s="30">
        <v>18206</v>
      </c>
      <c r="O15" s="71" t="s">
        <v>496</v>
      </c>
      <c r="P15" s="30">
        <v>-5429</v>
      </c>
      <c r="Q15" s="30">
        <v>-466</v>
      </c>
      <c r="R15" s="30">
        <v>-250</v>
      </c>
      <c r="S15" s="30">
        <v>-570</v>
      </c>
      <c r="T15" s="30">
        <v>-442</v>
      </c>
      <c r="U15" s="30">
        <v>-489</v>
      </c>
      <c r="V15" s="30">
        <v>-198</v>
      </c>
      <c r="W15" s="30">
        <v>-160</v>
      </c>
      <c r="X15" s="30">
        <v>-892</v>
      </c>
      <c r="Y15" s="30">
        <v>-386</v>
      </c>
      <c r="Z15" s="30">
        <v>-271</v>
      </c>
      <c r="AA15" s="30">
        <v>-403</v>
      </c>
      <c r="AB15" s="30">
        <v>-421</v>
      </c>
      <c r="AC15" s="30">
        <v>-31</v>
      </c>
      <c r="AD15" s="30">
        <v>979</v>
      </c>
      <c r="AE15" s="30">
        <v>-1912</v>
      </c>
    </row>
    <row r="16" spans="1:31" ht="15" customHeight="1" x14ac:dyDescent="0.3">
      <c r="A16" s="16" t="s">
        <v>171</v>
      </c>
      <c r="B16" s="30">
        <v>1964</v>
      </c>
      <c r="C16" s="30">
        <v>2244</v>
      </c>
      <c r="D16" s="30">
        <v>7979</v>
      </c>
      <c r="E16" s="37">
        <v>-0.12</v>
      </c>
      <c r="F16" s="37">
        <v>-0.75</v>
      </c>
      <c r="G16" s="30">
        <v>-280</v>
      </c>
      <c r="H16" s="30">
        <v>-6015</v>
      </c>
      <c r="I16" s="20"/>
      <c r="J16" s="30">
        <v>1964</v>
      </c>
      <c r="K16" s="30">
        <v>2244</v>
      </c>
      <c r="L16" s="30">
        <v>-2794</v>
      </c>
      <c r="M16" s="30">
        <v>2919</v>
      </c>
      <c r="N16" s="30">
        <v>7979</v>
      </c>
      <c r="O16" s="51" t="s">
        <v>174</v>
      </c>
      <c r="P16" s="79">
        <v>19994</v>
      </c>
      <c r="Q16" s="79">
        <v>13539</v>
      </c>
      <c r="R16" s="79">
        <v>13968</v>
      </c>
      <c r="S16" s="79">
        <v>14660</v>
      </c>
      <c r="T16" s="79">
        <v>16387</v>
      </c>
      <c r="U16" s="79">
        <v>15974</v>
      </c>
      <c r="V16" s="79">
        <v>14309</v>
      </c>
      <c r="W16" s="79">
        <v>16470</v>
      </c>
      <c r="X16" s="79">
        <v>16711</v>
      </c>
      <c r="Y16" s="79">
        <v>14427</v>
      </c>
      <c r="Z16" s="79">
        <v>16302</v>
      </c>
      <c r="AA16" s="79">
        <v>13511</v>
      </c>
      <c r="AB16" s="79">
        <v>16472</v>
      </c>
      <c r="AC16" s="79">
        <v>19311</v>
      </c>
      <c r="AD16" s="79">
        <v>21877</v>
      </c>
      <c r="AE16" s="79">
        <v>15638</v>
      </c>
    </row>
    <row r="17" spans="1:31" ht="15" customHeight="1" x14ac:dyDescent="0.3">
      <c r="A17" s="16" t="s">
        <v>172</v>
      </c>
      <c r="B17" s="30">
        <v>1666</v>
      </c>
      <c r="C17" s="30">
        <v>-4122</v>
      </c>
      <c r="D17" s="30">
        <v>8459</v>
      </c>
      <c r="E17" s="37">
        <v>-1.4000000000000001</v>
      </c>
      <c r="F17" s="37">
        <v>-0.8</v>
      </c>
      <c r="G17" s="30">
        <v>5788</v>
      </c>
      <c r="H17" s="30">
        <v>-6793</v>
      </c>
      <c r="I17" s="20"/>
      <c r="J17" s="30">
        <v>1666</v>
      </c>
      <c r="K17" s="30">
        <v>-4122</v>
      </c>
      <c r="L17" s="30">
        <v>1943</v>
      </c>
      <c r="M17" s="30">
        <v>331</v>
      </c>
      <c r="N17" s="30">
        <v>8459</v>
      </c>
      <c r="O17" s="71" t="s">
        <v>165</v>
      </c>
      <c r="P17" s="30">
        <v>-11362</v>
      </c>
      <c r="Q17" s="30">
        <v>9661</v>
      </c>
      <c r="R17" s="30">
        <v>7542</v>
      </c>
      <c r="S17" s="30">
        <v>13312</v>
      </c>
      <c r="T17" s="30">
        <v>13992</v>
      </c>
      <c r="U17" s="30">
        <v>22953</v>
      </c>
      <c r="V17" s="30">
        <v>18898</v>
      </c>
      <c r="W17" s="30">
        <v>14704</v>
      </c>
      <c r="X17" s="30">
        <v>15821</v>
      </c>
      <c r="Y17" s="30">
        <v>4461</v>
      </c>
      <c r="Z17" s="30">
        <v>7623</v>
      </c>
      <c r="AA17" s="30">
        <v>5539</v>
      </c>
      <c r="AB17" s="30">
        <v>2821</v>
      </c>
      <c r="AC17" s="30">
        <v>3370</v>
      </c>
      <c r="AD17" s="30">
        <v>3833</v>
      </c>
      <c r="AE17" s="30">
        <v>5714</v>
      </c>
    </row>
    <row r="18" spans="1:31" ht="15" customHeight="1" x14ac:dyDescent="0.3">
      <c r="A18" s="16" t="s">
        <v>173</v>
      </c>
      <c r="B18" s="30">
        <v>3890</v>
      </c>
      <c r="C18" s="30">
        <v>3714</v>
      </c>
      <c r="D18" s="30">
        <v>6823</v>
      </c>
      <c r="E18" s="37">
        <v>0.05</v>
      </c>
      <c r="F18" s="37">
        <v>-0.43</v>
      </c>
      <c r="G18" s="30">
        <v>176</v>
      </c>
      <c r="H18" s="30">
        <v>-2933</v>
      </c>
      <c r="I18" s="20"/>
      <c r="J18" s="30">
        <v>3890</v>
      </c>
      <c r="K18" s="30">
        <v>3714</v>
      </c>
      <c r="L18" s="30">
        <v>4072</v>
      </c>
      <c r="M18" s="30">
        <v>5493</v>
      </c>
      <c r="N18" s="30">
        <v>6823</v>
      </c>
      <c r="O18" s="71" t="s">
        <v>171</v>
      </c>
      <c r="P18" s="30">
        <v>-22877</v>
      </c>
      <c r="Q18" s="30">
        <v>-458</v>
      </c>
      <c r="R18" s="30">
        <v>1994</v>
      </c>
      <c r="S18" s="30">
        <v>-6084</v>
      </c>
      <c r="T18" s="30">
        <v>-4617</v>
      </c>
      <c r="U18" s="30">
        <v>-16662</v>
      </c>
      <c r="V18" s="30">
        <v>-15045</v>
      </c>
      <c r="W18" s="30">
        <v>-11627</v>
      </c>
      <c r="X18" s="30">
        <v>-13013</v>
      </c>
      <c r="Y18" s="30">
        <v>-1446</v>
      </c>
      <c r="Z18" s="30">
        <v>-4772</v>
      </c>
      <c r="AA18" s="30">
        <v>-2396</v>
      </c>
      <c r="AB18" s="30">
        <v>903</v>
      </c>
      <c r="AC18" s="30">
        <v>-63</v>
      </c>
      <c r="AD18" s="30">
        <v>-56</v>
      </c>
      <c r="AE18" s="30">
        <v>601</v>
      </c>
    </row>
    <row r="19" spans="1:31" ht="15" customHeight="1" x14ac:dyDescent="0.3">
      <c r="A19" s="35" t="s">
        <v>176</v>
      </c>
      <c r="B19" s="79">
        <v>20988</v>
      </c>
      <c r="C19" s="79">
        <v>-48117</v>
      </c>
      <c r="D19" s="79">
        <v>-32734</v>
      </c>
      <c r="E19" s="53">
        <v>-1.44</v>
      </c>
      <c r="F19" s="53">
        <v>-1.6400000000000001</v>
      </c>
      <c r="G19" s="79">
        <v>69105</v>
      </c>
      <c r="H19" s="79">
        <v>53722</v>
      </c>
      <c r="I19" s="20"/>
      <c r="J19" s="79">
        <v>20988</v>
      </c>
      <c r="K19" s="79">
        <v>-48117</v>
      </c>
      <c r="L19" s="79">
        <v>18568</v>
      </c>
      <c r="M19" s="79">
        <v>41502</v>
      </c>
      <c r="N19" s="79">
        <v>-32734</v>
      </c>
      <c r="O19" s="71" t="s">
        <v>172</v>
      </c>
      <c r="P19" s="30">
        <v>128417</v>
      </c>
      <c r="Q19" s="30">
        <v>102</v>
      </c>
      <c r="R19" s="30">
        <v>38</v>
      </c>
      <c r="S19" s="30">
        <v>157</v>
      </c>
      <c r="T19" s="30">
        <v>20</v>
      </c>
      <c r="U19" s="30">
        <v>6</v>
      </c>
      <c r="V19" s="30">
        <v>-125</v>
      </c>
      <c r="W19" s="30">
        <v>136</v>
      </c>
      <c r="X19" s="30">
        <v>6</v>
      </c>
      <c r="Y19" s="30">
        <v>0</v>
      </c>
      <c r="Z19" s="30">
        <v>304</v>
      </c>
      <c r="AA19" s="30">
        <v>249</v>
      </c>
      <c r="AB19" s="30">
        <v>115</v>
      </c>
      <c r="AC19" s="30">
        <v>-24</v>
      </c>
      <c r="AD19" s="30">
        <v>-484</v>
      </c>
      <c r="AE19" s="30">
        <v>-191</v>
      </c>
    </row>
    <row r="20" spans="1:31" ht="15" customHeight="1" x14ac:dyDescent="0.3">
      <c r="A20" s="16" t="s">
        <v>177</v>
      </c>
      <c r="B20" s="30">
        <v>-6684</v>
      </c>
      <c r="C20" s="30">
        <v>18387</v>
      </c>
      <c r="D20" s="30">
        <v>-14579</v>
      </c>
      <c r="E20" s="37">
        <v>-1.36</v>
      </c>
      <c r="F20" s="37">
        <v>-0.54</v>
      </c>
      <c r="G20" s="30">
        <v>-25071</v>
      </c>
      <c r="H20" s="30">
        <v>7895</v>
      </c>
      <c r="I20" s="20"/>
      <c r="J20" s="30">
        <v>-6684</v>
      </c>
      <c r="K20" s="30">
        <v>18387</v>
      </c>
      <c r="L20" s="30">
        <v>-9063</v>
      </c>
      <c r="M20" s="30">
        <v>-4585</v>
      </c>
      <c r="N20" s="30">
        <v>-14579</v>
      </c>
      <c r="O20" s="71" t="s">
        <v>173</v>
      </c>
      <c r="P20" s="30">
        <v>11796</v>
      </c>
      <c r="Q20" s="30">
        <v>5332</v>
      </c>
      <c r="R20" s="30">
        <v>2398</v>
      </c>
      <c r="S20" s="30">
        <v>1536</v>
      </c>
      <c r="T20" s="30">
        <v>1106</v>
      </c>
      <c r="U20" s="30">
        <v>3834</v>
      </c>
      <c r="V20" s="30">
        <v>747</v>
      </c>
      <c r="W20" s="30">
        <v>791</v>
      </c>
      <c r="X20" s="30">
        <v>520</v>
      </c>
      <c r="Y20" s="30">
        <v>772</v>
      </c>
      <c r="Z20" s="30">
        <v>2286</v>
      </c>
      <c r="AA20" s="30">
        <v>1859</v>
      </c>
      <c r="AB20" s="30">
        <v>2378</v>
      </c>
      <c r="AC20" s="30">
        <v>2590</v>
      </c>
      <c r="AD20" s="30">
        <v>2197</v>
      </c>
      <c r="AE20" s="30">
        <v>3745</v>
      </c>
    </row>
    <row r="21" spans="1:31" ht="15" customHeight="1" x14ac:dyDescent="0.3">
      <c r="A21" s="16" t="s">
        <v>178</v>
      </c>
      <c r="B21" s="30">
        <v>-2387</v>
      </c>
      <c r="C21" s="30">
        <v>18086</v>
      </c>
      <c r="D21" s="30">
        <v>-10443</v>
      </c>
      <c r="E21" s="37">
        <v>-1.1300000000000001</v>
      </c>
      <c r="F21" s="37">
        <v>-0.77</v>
      </c>
      <c r="G21" s="30">
        <v>-20473</v>
      </c>
      <c r="H21" s="30">
        <v>8056</v>
      </c>
      <c r="I21" s="20"/>
      <c r="J21" s="30">
        <v>-2387</v>
      </c>
      <c r="K21" s="30">
        <v>18086</v>
      </c>
      <c r="L21" s="30">
        <v>-8440</v>
      </c>
      <c r="M21" s="30">
        <v>-5934</v>
      </c>
      <c r="N21" s="30">
        <v>-10443</v>
      </c>
      <c r="O21" s="51" t="s">
        <v>176</v>
      </c>
      <c r="P21" s="79">
        <v>125968</v>
      </c>
      <c r="Q21" s="79">
        <v>28176</v>
      </c>
      <c r="R21" s="79">
        <v>25940</v>
      </c>
      <c r="S21" s="79">
        <v>23581</v>
      </c>
      <c r="T21" s="79">
        <v>26888</v>
      </c>
      <c r="U21" s="79">
        <v>26105</v>
      </c>
      <c r="V21" s="79">
        <v>18784</v>
      </c>
      <c r="W21" s="79">
        <v>20474</v>
      </c>
      <c r="X21" s="79">
        <v>20045</v>
      </c>
      <c r="Y21" s="79">
        <v>18214</v>
      </c>
      <c r="Z21" s="79">
        <v>21743</v>
      </c>
      <c r="AA21" s="79">
        <v>18762</v>
      </c>
      <c r="AB21" s="79">
        <v>22689</v>
      </c>
      <c r="AC21" s="79">
        <v>25184</v>
      </c>
      <c r="AD21" s="79">
        <v>27367</v>
      </c>
      <c r="AE21" s="79">
        <v>25507</v>
      </c>
    </row>
    <row r="22" spans="1:31" ht="15" customHeight="1" x14ac:dyDescent="0.3">
      <c r="A22" s="16" t="s">
        <v>179</v>
      </c>
      <c r="B22" s="30">
        <v>-32</v>
      </c>
      <c r="C22" s="30">
        <v>4405</v>
      </c>
      <c r="D22" s="30">
        <v>-2651</v>
      </c>
      <c r="E22" s="37">
        <v>-1.01</v>
      </c>
      <c r="F22" s="37">
        <v>-0.99</v>
      </c>
      <c r="G22" s="30">
        <v>-4437</v>
      </c>
      <c r="H22" s="30">
        <v>2619</v>
      </c>
      <c r="I22" s="20"/>
      <c r="J22" s="30">
        <v>-32</v>
      </c>
      <c r="K22" s="30">
        <v>4405</v>
      </c>
      <c r="L22" s="30">
        <v>-1149</v>
      </c>
      <c r="M22" s="30">
        <v>-728</v>
      </c>
      <c r="N22" s="30">
        <v>-2651</v>
      </c>
      <c r="O22" s="71" t="s">
        <v>177</v>
      </c>
      <c r="P22" s="30">
        <v>-22640</v>
      </c>
      <c r="Q22" s="30">
        <v>-6301</v>
      </c>
      <c r="R22" s="30">
        <v>-6491</v>
      </c>
      <c r="S22" s="30">
        <v>-5734</v>
      </c>
      <c r="T22" s="30">
        <v>-8539</v>
      </c>
      <c r="U22" s="30">
        <v>-6512</v>
      </c>
      <c r="V22" s="30">
        <v>-5757</v>
      </c>
      <c r="W22" s="30">
        <v>-6462</v>
      </c>
      <c r="X22" s="30">
        <v>-6076</v>
      </c>
      <c r="Y22" s="30">
        <v>-6100</v>
      </c>
      <c r="Z22" s="30">
        <v>-5869</v>
      </c>
      <c r="AA22" s="30">
        <v>-5117</v>
      </c>
      <c r="AB22" s="30">
        <v>-8557</v>
      </c>
      <c r="AC22" s="30">
        <v>-5953</v>
      </c>
      <c r="AD22" s="30">
        <v>-6033</v>
      </c>
      <c r="AE22" s="30">
        <v>-5823</v>
      </c>
    </row>
    <row r="23" spans="1:31" ht="15" customHeight="1" x14ac:dyDescent="0.3">
      <c r="A23" s="16" t="s">
        <v>180</v>
      </c>
      <c r="B23" s="30">
        <v>-8</v>
      </c>
      <c r="C23" s="30">
        <v>-36</v>
      </c>
      <c r="D23" s="30">
        <v>-276</v>
      </c>
      <c r="E23" s="37">
        <v>-0.78</v>
      </c>
      <c r="F23" s="37">
        <v>-0.97</v>
      </c>
      <c r="G23" s="30">
        <v>28</v>
      </c>
      <c r="H23" s="30">
        <v>268</v>
      </c>
      <c r="I23" s="20"/>
      <c r="J23" s="30">
        <v>-8</v>
      </c>
      <c r="K23" s="30">
        <v>-36</v>
      </c>
      <c r="L23" s="30">
        <v>-17</v>
      </c>
      <c r="M23" s="30">
        <v>-38</v>
      </c>
      <c r="N23" s="30">
        <v>-276</v>
      </c>
      <c r="O23" s="71" t="s">
        <v>178</v>
      </c>
      <c r="P23" s="30">
        <v>-13067</v>
      </c>
      <c r="Q23" s="30">
        <v>-3343</v>
      </c>
      <c r="R23" s="30">
        <v>-2841</v>
      </c>
      <c r="S23" s="30">
        <v>-2431</v>
      </c>
      <c r="T23" s="30">
        <v>-3749</v>
      </c>
      <c r="U23" s="30">
        <v>-3265</v>
      </c>
      <c r="V23" s="30">
        <v>-3064</v>
      </c>
      <c r="W23" s="30">
        <v>-2298</v>
      </c>
      <c r="X23" s="30">
        <v>-3583</v>
      </c>
      <c r="Y23" s="30">
        <v>-2671</v>
      </c>
      <c r="Z23" s="30">
        <v>-2589</v>
      </c>
      <c r="AA23" s="30">
        <v>-2817</v>
      </c>
      <c r="AB23" s="30">
        <v>-3408</v>
      </c>
      <c r="AC23" s="30">
        <v>-2262</v>
      </c>
      <c r="AD23" s="30">
        <v>-3142</v>
      </c>
      <c r="AE23" s="30">
        <v>-3007</v>
      </c>
    </row>
    <row r="24" spans="1:31" ht="15" customHeight="1" x14ac:dyDescent="0.3">
      <c r="A24" s="35" t="s">
        <v>181</v>
      </c>
      <c r="B24" s="79">
        <v>11877</v>
      </c>
      <c r="C24" s="79">
        <v>-7275</v>
      </c>
      <c r="D24" s="79">
        <v>-60683</v>
      </c>
      <c r="E24" s="53">
        <v>-2.63</v>
      </c>
      <c r="F24" s="53">
        <v>-1.2</v>
      </c>
      <c r="G24" s="79">
        <v>19152</v>
      </c>
      <c r="H24" s="79">
        <v>72560</v>
      </c>
      <c r="I24" s="20"/>
      <c r="J24" s="79">
        <v>11877</v>
      </c>
      <c r="K24" s="79">
        <v>-7275</v>
      </c>
      <c r="L24" s="79">
        <v>-101</v>
      </c>
      <c r="M24" s="79">
        <v>30217</v>
      </c>
      <c r="N24" s="79">
        <v>-60683</v>
      </c>
      <c r="O24" s="71" t="s">
        <v>179</v>
      </c>
      <c r="P24" s="30">
        <v>-426</v>
      </c>
      <c r="Q24" s="30">
        <v>-450</v>
      </c>
      <c r="R24" s="30">
        <v>-1256</v>
      </c>
      <c r="S24" s="30">
        <v>-889</v>
      </c>
      <c r="T24" s="30">
        <v>-750</v>
      </c>
      <c r="U24" s="30">
        <v>-1032</v>
      </c>
      <c r="V24" s="30">
        <v>-1027</v>
      </c>
      <c r="W24" s="30">
        <v>-1248</v>
      </c>
      <c r="X24" s="30">
        <v>-1112</v>
      </c>
      <c r="Y24" s="30">
        <v>-1071</v>
      </c>
      <c r="Z24" s="30">
        <v>-1701</v>
      </c>
      <c r="AA24" s="30">
        <v>-1322</v>
      </c>
      <c r="AB24" s="30">
        <v>-1555</v>
      </c>
      <c r="AC24" s="30">
        <v>-1436</v>
      </c>
      <c r="AD24" s="30">
        <v>-1377</v>
      </c>
      <c r="AE24" s="30">
        <v>-1477</v>
      </c>
    </row>
    <row r="25" spans="1:31" ht="15" customHeight="1" x14ac:dyDescent="0.3">
      <c r="A25" s="16" t="s">
        <v>182</v>
      </c>
      <c r="B25" s="30">
        <v>1084</v>
      </c>
      <c r="C25" s="30">
        <v>31843</v>
      </c>
      <c r="D25" s="30">
        <v>-9307</v>
      </c>
      <c r="E25" s="37">
        <v>-0.97</v>
      </c>
      <c r="F25" s="37">
        <v>-1.1200000000000001</v>
      </c>
      <c r="G25" s="30">
        <v>-30759</v>
      </c>
      <c r="H25" s="30">
        <v>10391</v>
      </c>
      <c r="I25" s="20"/>
      <c r="J25" s="30">
        <v>1084</v>
      </c>
      <c r="K25" s="30">
        <v>31843</v>
      </c>
      <c r="L25" s="30">
        <v>-7164</v>
      </c>
      <c r="M25" s="30">
        <v>7638</v>
      </c>
      <c r="N25" s="30">
        <v>-9307</v>
      </c>
      <c r="O25" s="71" t="s">
        <v>180</v>
      </c>
      <c r="P25" s="30">
        <v>-82212</v>
      </c>
      <c r="Q25" s="30">
        <v>2</v>
      </c>
      <c r="R25" s="30">
        <v>-2</v>
      </c>
      <c r="S25" s="30">
        <v>-72</v>
      </c>
      <c r="T25" s="30">
        <v>-72</v>
      </c>
      <c r="U25" s="30">
        <v>1</v>
      </c>
      <c r="V25" s="30">
        <v>3</v>
      </c>
      <c r="W25" s="30">
        <v>-13</v>
      </c>
      <c r="X25" s="30">
        <v>-10</v>
      </c>
      <c r="Y25" s="30">
        <v>0</v>
      </c>
      <c r="Z25" s="30">
        <v>-113</v>
      </c>
      <c r="AA25" s="30">
        <v>-77</v>
      </c>
      <c r="AB25" s="30">
        <v>-88</v>
      </c>
      <c r="AC25" s="30">
        <v>0</v>
      </c>
      <c r="AD25" s="30">
        <v>0</v>
      </c>
      <c r="AE25" s="30">
        <v>0</v>
      </c>
    </row>
    <row r="26" spans="1:31" ht="15" customHeight="1" x14ac:dyDescent="0.3">
      <c r="A26" s="16" t="s">
        <v>183</v>
      </c>
      <c r="B26" s="30">
        <v>0</v>
      </c>
      <c r="C26" s="30">
        <v>0</v>
      </c>
      <c r="D26" s="30">
        <v>0</v>
      </c>
      <c r="E26" s="37">
        <v>0</v>
      </c>
      <c r="F26" s="37">
        <v>0</v>
      </c>
      <c r="G26" s="30">
        <v>0</v>
      </c>
      <c r="H26" s="30">
        <v>0</v>
      </c>
      <c r="I26" s="20"/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51" t="s">
        <v>181</v>
      </c>
      <c r="P26" s="79">
        <v>7623</v>
      </c>
      <c r="Q26" s="79">
        <v>18084</v>
      </c>
      <c r="R26" s="79">
        <v>15350</v>
      </c>
      <c r="S26" s="79">
        <v>14455</v>
      </c>
      <c r="T26" s="79">
        <v>13778</v>
      </c>
      <c r="U26" s="79">
        <v>15297</v>
      </c>
      <c r="V26" s="79">
        <v>8939</v>
      </c>
      <c r="W26" s="79">
        <v>10453</v>
      </c>
      <c r="X26" s="79">
        <v>9264</v>
      </c>
      <c r="Y26" s="79">
        <v>8372</v>
      </c>
      <c r="Z26" s="79">
        <v>11471</v>
      </c>
      <c r="AA26" s="79">
        <v>9429</v>
      </c>
      <c r="AB26" s="79">
        <v>9081</v>
      </c>
      <c r="AC26" s="79">
        <v>15533</v>
      </c>
      <c r="AD26" s="79">
        <v>16815</v>
      </c>
      <c r="AE26" s="79">
        <v>15200</v>
      </c>
    </row>
    <row r="27" spans="1:31" ht="15" customHeight="1" x14ac:dyDescent="0.3">
      <c r="A27" s="16" t="s">
        <v>184</v>
      </c>
      <c r="B27" s="30">
        <v>-217</v>
      </c>
      <c r="C27" s="30">
        <v>-22232</v>
      </c>
      <c r="D27" s="30">
        <v>32786</v>
      </c>
      <c r="E27" s="37">
        <v>-0.99</v>
      </c>
      <c r="F27" s="37">
        <v>-1.01</v>
      </c>
      <c r="G27" s="30">
        <v>22015</v>
      </c>
      <c r="H27" s="30">
        <v>-33003</v>
      </c>
      <c r="I27" s="20"/>
      <c r="J27" s="30">
        <v>-217</v>
      </c>
      <c r="K27" s="30">
        <v>-22232</v>
      </c>
      <c r="L27" s="30">
        <v>5649</v>
      </c>
      <c r="M27" s="30">
        <v>-19368</v>
      </c>
      <c r="N27" s="30">
        <v>32786</v>
      </c>
      <c r="O27" s="71" t="s">
        <v>182</v>
      </c>
      <c r="P27" s="30">
        <v>-21084</v>
      </c>
      <c r="Q27" s="30">
        <v>-10620</v>
      </c>
      <c r="R27" s="30">
        <v>-5445</v>
      </c>
      <c r="S27" s="30">
        <v>-6194</v>
      </c>
      <c r="T27" s="30">
        <v>-4501</v>
      </c>
      <c r="U27" s="30">
        <v>-3656</v>
      </c>
      <c r="V27" s="30">
        <v>-3100</v>
      </c>
      <c r="W27" s="30">
        <v>-3114</v>
      </c>
      <c r="X27" s="30">
        <v>-1987</v>
      </c>
      <c r="Y27" s="30">
        <v>-1893</v>
      </c>
      <c r="Z27" s="30">
        <v>-1992</v>
      </c>
      <c r="AA27" s="30">
        <v>-3622</v>
      </c>
      <c r="AB27" s="30">
        <v>-3435</v>
      </c>
      <c r="AC27" s="30">
        <v>-7683</v>
      </c>
      <c r="AD27" s="30">
        <v>-2276</v>
      </c>
      <c r="AE27" s="30">
        <v>-1175</v>
      </c>
    </row>
    <row r="28" spans="1:31" ht="15" customHeight="1" x14ac:dyDescent="0.3">
      <c r="A28" s="35" t="s">
        <v>185</v>
      </c>
      <c r="B28" s="79">
        <v>12744</v>
      </c>
      <c r="C28" s="79">
        <v>2338</v>
      </c>
      <c r="D28" s="79">
        <v>-37205</v>
      </c>
      <c r="E28" s="53">
        <v>4.45</v>
      </c>
      <c r="F28" s="53">
        <v>-1.34</v>
      </c>
      <c r="G28" s="79">
        <v>10406</v>
      </c>
      <c r="H28" s="79">
        <v>49949</v>
      </c>
      <c r="I28" s="20"/>
      <c r="J28" s="79">
        <v>12744</v>
      </c>
      <c r="K28" s="79">
        <v>2338</v>
      </c>
      <c r="L28" s="79">
        <v>-1617</v>
      </c>
      <c r="M28" s="79">
        <v>18488</v>
      </c>
      <c r="N28" s="79">
        <v>-37205</v>
      </c>
      <c r="O28" s="71" t="s">
        <v>183</v>
      </c>
      <c r="P28" s="30">
        <v>11530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</row>
    <row r="29" spans="1:31" ht="15" customHeight="1" x14ac:dyDescent="0.3">
      <c r="A29" s="123" t="s">
        <v>186</v>
      </c>
      <c r="B29" s="30">
        <v>49</v>
      </c>
      <c r="C29" s="30">
        <v>-10</v>
      </c>
      <c r="D29" s="30">
        <v>-164</v>
      </c>
      <c r="E29" s="37">
        <v>-5.9</v>
      </c>
      <c r="F29" s="37">
        <v>-1.3</v>
      </c>
      <c r="G29" s="30">
        <v>59</v>
      </c>
      <c r="H29" s="30">
        <v>213</v>
      </c>
      <c r="I29" s="20"/>
      <c r="J29" s="30">
        <v>49</v>
      </c>
      <c r="K29" s="30">
        <v>-10</v>
      </c>
      <c r="L29" s="30">
        <v>-34</v>
      </c>
      <c r="M29" s="30">
        <v>71</v>
      </c>
      <c r="N29" s="30">
        <v>-164</v>
      </c>
      <c r="O29" s="71" t="s">
        <v>184</v>
      </c>
      <c r="P29" s="30">
        <v>11492</v>
      </c>
      <c r="Q29" s="30">
        <v>-4966</v>
      </c>
      <c r="R29" s="30">
        <v>-4865</v>
      </c>
      <c r="S29" s="30">
        <v>-3441</v>
      </c>
      <c r="T29" s="30">
        <v>-4560</v>
      </c>
      <c r="U29" s="30">
        <v>-3904</v>
      </c>
      <c r="V29" s="30">
        <v>-3613</v>
      </c>
      <c r="W29" s="30">
        <v>-4003</v>
      </c>
      <c r="X29" s="30">
        <v>-3236</v>
      </c>
      <c r="Y29" s="30">
        <v>-2006</v>
      </c>
      <c r="Z29" s="30">
        <v>-3327</v>
      </c>
      <c r="AA29" s="30">
        <v>-3392</v>
      </c>
      <c r="AB29" s="30">
        <v>-4614</v>
      </c>
      <c r="AC29" s="30">
        <v>-333</v>
      </c>
      <c r="AD29" s="30">
        <v>-3742</v>
      </c>
      <c r="AE29" s="30">
        <v>-5468</v>
      </c>
    </row>
    <row r="30" spans="1:31" ht="15" customHeight="1" x14ac:dyDescent="0.3">
      <c r="A30" s="123" t="s">
        <v>497</v>
      </c>
      <c r="B30" s="30">
        <v>12695</v>
      </c>
      <c r="C30" s="30">
        <v>2346</v>
      </c>
      <c r="D30" s="30">
        <v>-37041</v>
      </c>
      <c r="E30" s="37">
        <v>4.41</v>
      </c>
      <c r="F30" s="37">
        <v>-1.34</v>
      </c>
      <c r="G30" s="30">
        <v>10349</v>
      </c>
      <c r="H30" s="30">
        <v>49736</v>
      </c>
      <c r="I30" s="20"/>
      <c r="J30" s="30">
        <v>12695</v>
      </c>
      <c r="K30" s="30">
        <v>2346</v>
      </c>
      <c r="L30" s="30">
        <v>-1582</v>
      </c>
      <c r="M30" s="30">
        <v>18417</v>
      </c>
      <c r="N30" s="30">
        <v>-37041</v>
      </c>
      <c r="O30" s="51" t="s">
        <v>185</v>
      </c>
      <c r="P30" s="79">
        <v>9561</v>
      </c>
      <c r="Q30" s="79">
        <v>2498</v>
      </c>
      <c r="R30" s="79">
        <v>5040</v>
      </c>
      <c r="S30" s="79">
        <v>4820</v>
      </c>
      <c r="T30" s="79">
        <v>4717</v>
      </c>
      <c r="U30" s="79">
        <v>7737</v>
      </c>
      <c r="V30" s="79">
        <v>2226</v>
      </c>
      <c r="W30" s="79">
        <v>3336</v>
      </c>
      <c r="X30" s="79">
        <v>4041</v>
      </c>
      <c r="Y30" s="79">
        <v>4473</v>
      </c>
      <c r="Z30" s="79">
        <v>6152</v>
      </c>
      <c r="AA30" s="79">
        <v>2415</v>
      </c>
      <c r="AB30" s="79">
        <v>1032</v>
      </c>
      <c r="AC30" s="79">
        <v>7517</v>
      </c>
      <c r="AD30" s="79">
        <v>10797</v>
      </c>
      <c r="AE30" s="79">
        <v>8557</v>
      </c>
    </row>
    <row r="31" spans="1:31" ht="15" customHeight="1" x14ac:dyDescent="0.3">
      <c r="A31" s="16" t="s">
        <v>188</v>
      </c>
      <c r="B31" s="30">
        <v>-17</v>
      </c>
      <c r="C31" s="30">
        <v>22</v>
      </c>
      <c r="D31" s="30">
        <v>382</v>
      </c>
      <c r="E31" s="37">
        <v>-1.77</v>
      </c>
      <c r="F31" s="37">
        <v>-1.04</v>
      </c>
      <c r="G31" s="30">
        <v>-39</v>
      </c>
      <c r="H31" s="30">
        <v>-399</v>
      </c>
      <c r="I31" s="20"/>
      <c r="J31" s="30">
        <v>-17</v>
      </c>
      <c r="K31" s="30">
        <v>22</v>
      </c>
      <c r="L31" s="30">
        <v>8</v>
      </c>
      <c r="M31" s="30">
        <v>-503</v>
      </c>
      <c r="N31" s="30">
        <v>382</v>
      </c>
      <c r="O31" s="71" t="s">
        <v>186</v>
      </c>
      <c r="P31" s="30">
        <v>-33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</row>
    <row r="32" spans="1:31" ht="15" customHeight="1" x14ac:dyDescent="0.3">
      <c r="A32" s="35" t="s">
        <v>189</v>
      </c>
      <c r="B32" s="79">
        <v>12727</v>
      </c>
      <c r="C32" s="79">
        <v>2358</v>
      </c>
      <c r="D32" s="79">
        <v>-36823</v>
      </c>
      <c r="E32" s="53">
        <v>4.4000000000000004</v>
      </c>
      <c r="F32" s="53">
        <v>-1.35</v>
      </c>
      <c r="G32" s="79">
        <v>10369</v>
      </c>
      <c r="H32" s="79">
        <v>49550</v>
      </c>
      <c r="I32" s="20"/>
      <c r="J32" s="79">
        <v>12727</v>
      </c>
      <c r="K32" s="79">
        <v>2358</v>
      </c>
      <c r="L32" s="79">
        <v>-1608</v>
      </c>
      <c r="M32" s="79">
        <v>17985</v>
      </c>
      <c r="N32" s="79">
        <v>-36823</v>
      </c>
      <c r="O32" s="71" t="s">
        <v>497</v>
      </c>
      <c r="P32" s="30">
        <v>9594</v>
      </c>
      <c r="Q32" s="30">
        <v>2498</v>
      </c>
      <c r="R32" s="30">
        <v>5040</v>
      </c>
      <c r="S32" s="30">
        <v>4820</v>
      </c>
      <c r="T32" s="30">
        <v>4717</v>
      </c>
      <c r="U32" s="30">
        <v>7737</v>
      </c>
      <c r="V32" s="30">
        <v>2226</v>
      </c>
      <c r="W32" s="30">
        <v>3336</v>
      </c>
      <c r="X32" s="30">
        <v>4041</v>
      </c>
      <c r="Y32" s="30">
        <v>4473</v>
      </c>
      <c r="Z32" s="30">
        <v>6152</v>
      </c>
      <c r="AA32" s="30">
        <v>2415</v>
      </c>
      <c r="AB32" s="30">
        <v>1032</v>
      </c>
      <c r="AC32" s="30">
        <v>7517</v>
      </c>
      <c r="AD32" s="30">
        <v>10797</v>
      </c>
      <c r="AE32" s="30">
        <v>8557</v>
      </c>
    </row>
    <row r="33" spans="1:31" ht="15" customHeight="1" x14ac:dyDescent="0.3">
      <c r="A33" s="123" t="s">
        <v>498</v>
      </c>
      <c r="B33" s="30">
        <v>49</v>
      </c>
      <c r="C33" s="30">
        <v>-10</v>
      </c>
      <c r="D33" s="30">
        <v>-164</v>
      </c>
      <c r="E33" s="37">
        <v>-5.9</v>
      </c>
      <c r="F33" s="37">
        <v>-1.3</v>
      </c>
      <c r="G33" s="30">
        <v>59</v>
      </c>
      <c r="H33" s="30">
        <v>213</v>
      </c>
      <c r="I33" s="20"/>
      <c r="J33" s="30">
        <v>49</v>
      </c>
      <c r="K33" s="30">
        <v>-10</v>
      </c>
      <c r="L33" s="30">
        <v>-34</v>
      </c>
      <c r="M33" s="30">
        <v>71</v>
      </c>
      <c r="N33" s="30">
        <v>-164</v>
      </c>
      <c r="O33" s="71" t="s">
        <v>188</v>
      </c>
      <c r="P33" s="30">
        <v>429</v>
      </c>
      <c r="Q33" s="30">
        <v>-55</v>
      </c>
      <c r="R33" s="30">
        <v>125</v>
      </c>
      <c r="S33" s="30">
        <v>-66</v>
      </c>
      <c r="T33" s="30">
        <v>-21</v>
      </c>
      <c r="U33" s="30">
        <v>-33</v>
      </c>
      <c r="V33" s="30">
        <v>-214</v>
      </c>
      <c r="W33" s="30">
        <v>445</v>
      </c>
      <c r="X33" s="30">
        <v>98</v>
      </c>
      <c r="Y33" s="30">
        <v>-108</v>
      </c>
      <c r="Z33" s="30">
        <v>158</v>
      </c>
      <c r="AA33" s="30">
        <v>-19</v>
      </c>
      <c r="AB33" s="30">
        <v>-457</v>
      </c>
      <c r="AC33" s="30">
        <v>285</v>
      </c>
      <c r="AD33" s="30">
        <v>1045</v>
      </c>
      <c r="AE33" s="30">
        <v>-656</v>
      </c>
    </row>
    <row r="34" spans="1:31" ht="15" customHeight="1" x14ac:dyDescent="0.3">
      <c r="A34" s="123" t="s">
        <v>499</v>
      </c>
      <c r="B34" s="30">
        <v>12678</v>
      </c>
      <c r="C34" s="30">
        <v>2369</v>
      </c>
      <c r="D34" s="30">
        <v>-36659</v>
      </c>
      <c r="E34" s="37">
        <v>4.3500000000000005</v>
      </c>
      <c r="F34" s="37">
        <v>-1.35</v>
      </c>
      <c r="G34" s="30">
        <v>10309</v>
      </c>
      <c r="H34" s="30">
        <v>49337</v>
      </c>
      <c r="I34" s="20"/>
      <c r="J34" s="30">
        <v>12678</v>
      </c>
      <c r="K34" s="30">
        <v>2369</v>
      </c>
      <c r="L34" s="30">
        <v>-1575</v>
      </c>
      <c r="M34" s="30">
        <v>17914</v>
      </c>
      <c r="N34" s="30">
        <v>-36659</v>
      </c>
      <c r="O34" s="51" t="s">
        <v>189</v>
      </c>
      <c r="P34" s="79">
        <v>9990</v>
      </c>
      <c r="Q34" s="79">
        <v>2443</v>
      </c>
      <c r="R34" s="79">
        <v>5165</v>
      </c>
      <c r="S34" s="79">
        <v>4754</v>
      </c>
      <c r="T34" s="79">
        <v>4696</v>
      </c>
      <c r="U34" s="79">
        <v>7704</v>
      </c>
      <c r="V34" s="79">
        <v>2012</v>
      </c>
      <c r="W34" s="79">
        <v>3781</v>
      </c>
      <c r="X34" s="79">
        <v>4139</v>
      </c>
      <c r="Y34" s="79">
        <v>4365</v>
      </c>
      <c r="Z34" s="79">
        <v>6310</v>
      </c>
      <c r="AA34" s="79">
        <v>2396</v>
      </c>
      <c r="AB34" s="79">
        <v>575</v>
      </c>
      <c r="AC34" s="79">
        <v>7802</v>
      </c>
      <c r="AD34" s="79">
        <v>11842</v>
      </c>
      <c r="AE34" s="79">
        <v>7901</v>
      </c>
    </row>
    <row r="35" spans="1:31" ht="15" customHeight="1" x14ac:dyDescent="0.3">
      <c r="A35" s="1"/>
      <c r="B35" s="1"/>
      <c r="C35" s="1"/>
      <c r="D35" s="1"/>
      <c r="E35" s="1"/>
      <c r="F35" s="1"/>
      <c r="G35" s="1"/>
      <c r="H35" s="1"/>
      <c r="I35" s="20"/>
      <c r="K35" s="16"/>
      <c r="L35" s="16"/>
      <c r="M35" s="16"/>
      <c r="N35" s="16"/>
      <c r="O35" s="71" t="s">
        <v>498</v>
      </c>
      <c r="P35" s="30">
        <v>-33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</row>
    <row r="36" spans="1:31" ht="15" customHeight="1" x14ac:dyDescent="0.3">
      <c r="A36" s="1"/>
      <c r="B36" s="1"/>
      <c r="C36" s="1"/>
      <c r="D36" s="1"/>
      <c r="E36" s="1"/>
      <c r="F36" s="1"/>
      <c r="G36" s="1"/>
      <c r="H36" s="1"/>
      <c r="I36" s="20"/>
      <c r="K36" s="16"/>
      <c r="L36" s="16"/>
      <c r="M36" s="16"/>
      <c r="N36" s="16"/>
      <c r="O36" s="71" t="s">
        <v>499</v>
      </c>
      <c r="P36" s="30">
        <v>10023</v>
      </c>
      <c r="Q36" s="30">
        <v>2443</v>
      </c>
      <c r="R36" s="30">
        <v>5165</v>
      </c>
      <c r="S36" s="30">
        <v>4754</v>
      </c>
      <c r="T36" s="30">
        <v>4696</v>
      </c>
      <c r="U36" s="30">
        <v>7704</v>
      </c>
      <c r="V36" s="30">
        <v>2012</v>
      </c>
      <c r="W36" s="30">
        <v>3781</v>
      </c>
      <c r="X36" s="30">
        <v>4139</v>
      </c>
      <c r="Y36" s="30">
        <v>4365</v>
      </c>
      <c r="Z36" s="30">
        <v>6310</v>
      </c>
      <c r="AA36" s="30">
        <v>2396</v>
      </c>
      <c r="AB36" s="30">
        <v>575</v>
      </c>
      <c r="AC36" s="30">
        <v>7802</v>
      </c>
      <c r="AD36" s="30">
        <v>11842</v>
      </c>
      <c r="AE36" s="30">
        <v>7901</v>
      </c>
    </row>
    <row r="37" spans="1:31" ht="15" customHeight="1" x14ac:dyDescent="0.25">
      <c r="I37" s="20"/>
    </row>
    <row r="38" spans="1:31" ht="15" customHeight="1" x14ac:dyDescent="0.25">
      <c r="I38" s="20"/>
    </row>
    <row r="39" spans="1:31" ht="15" customHeight="1" x14ac:dyDescent="0.25">
      <c r="I39" s="20"/>
    </row>
    <row r="40" spans="1:31" ht="15" customHeight="1" x14ac:dyDescent="0.3">
      <c r="A40" s="159" t="s">
        <v>192</v>
      </c>
      <c r="B40" s="159"/>
      <c r="C40" s="159"/>
      <c r="D40" s="159"/>
      <c r="I40" s="20"/>
      <c r="J40" s="160"/>
      <c r="K40" s="160" t="s">
        <v>83</v>
      </c>
      <c r="L40" s="160" t="s">
        <v>84</v>
      </c>
      <c r="M40" s="160" t="s">
        <v>85</v>
      </c>
      <c r="N40" s="160" t="s">
        <v>86</v>
      </c>
      <c r="O40" s="160"/>
      <c r="P40" s="160" t="s">
        <v>87</v>
      </c>
      <c r="Q40" s="160" t="s">
        <v>88</v>
      </c>
      <c r="R40" s="160" t="s">
        <v>89</v>
      </c>
      <c r="S40" s="160" t="s">
        <v>90</v>
      </c>
      <c r="T40" s="160" t="s">
        <v>91</v>
      </c>
      <c r="U40" s="160" t="s">
        <v>92</v>
      </c>
      <c r="V40" s="160" t="s">
        <v>93</v>
      </c>
      <c r="W40" s="160" t="s">
        <v>94</v>
      </c>
      <c r="X40" s="160" t="s">
        <v>95</v>
      </c>
      <c r="Y40" s="160" t="s">
        <v>96</v>
      </c>
      <c r="Z40" s="160" t="s">
        <v>97</v>
      </c>
      <c r="AA40" s="160" t="s">
        <v>98</v>
      </c>
      <c r="AB40" s="160" t="s">
        <v>99</v>
      </c>
      <c r="AC40" s="160" t="s">
        <v>100</v>
      </c>
      <c r="AD40" s="160" t="s">
        <v>101</v>
      </c>
      <c r="AE40" s="160" t="s">
        <v>102</v>
      </c>
    </row>
    <row r="41" spans="1:31" ht="15" customHeight="1" x14ac:dyDescent="0.3">
      <c r="A41" s="9" t="s">
        <v>43</v>
      </c>
      <c r="B41" s="26">
        <v>2025</v>
      </c>
      <c r="C41" s="26">
        <v>2024</v>
      </c>
      <c r="D41" s="27" t="s">
        <v>57</v>
      </c>
      <c r="I41" s="20"/>
      <c r="J41" s="11">
        <v>2025</v>
      </c>
      <c r="K41" s="12">
        <v>2024</v>
      </c>
      <c r="L41" s="12">
        <v>2024</v>
      </c>
      <c r="M41" s="12">
        <v>2024</v>
      </c>
      <c r="N41" s="11">
        <v>2024</v>
      </c>
      <c r="O41" s="116"/>
      <c r="P41" s="12">
        <v>2023</v>
      </c>
      <c r="Q41" s="12">
        <v>2023</v>
      </c>
      <c r="R41" s="12">
        <v>2023</v>
      </c>
      <c r="S41" s="11">
        <v>2023</v>
      </c>
      <c r="T41" s="12">
        <v>2022</v>
      </c>
      <c r="U41" s="12">
        <v>2022</v>
      </c>
      <c r="V41" s="12">
        <v>2022</v>
      </c>
      <c r="W41" s="26">
        <v>2022</v>
      </c>
      <c r="X41" s="12">
        <v>2021</v>
      </c>
      <c r="Y41" s="12">
        <v>2021</v>
      </c>
      <c r="Z41" s="12">
        <v>2021</v>
      </c>
      <c r="AA41" s="26">
        <v>2021</v>
      </c>
      <c r="AB41" s="12">
        <v>2020</v>
      </c>
      <c r="AC41" s="12">
        <v>2020</v>
      </c>
      <c r="AD41" s="12">
        <v>2020</v>
      </c>
      <c r="AE41" s="26">
        <v>2020</v>
      </c>
    </row>
    <row r="42" spans="1:31" ht="15" customHeight="1" x14ac:dyDescent="0.3">
      <c r="A42" s="161"/>
      <c r="B42" s="15" t="s">
        <v>103</v>
      </c>
      <c r="C42" s="15" t="s">
        <v>103</v>
      </c>
      <c r="D42" s="15" t="s">
        <v>104</v>
      </c>
      <c r="I42" s="20"/>
      <c r="J42" s="15" t="s">
        <v>103</v>
      </c>
      <c r="K42" s="15" t="s">
        <v>106</v>
      </c>
      <c r="L42" s="15" t="s">
        <v>107</v>
      </c>
      <c r="M42" s="15" t="s">
        <v>108</v>
      </c>
      <c r="N42" s="15" t="s">
        <v>103</v>
      </c>
      <c r="O42" s="15"/>
      <c r="P42" s="15" t="s">
        <v>106</v>
      </c>
      <c r="Q42" s="15" t="s">
        <v>107</v>
      </c>
      <c r="R42" s="15" t="s">
        <v>108</v>
      </c>
      <c r="S42" s="15" t="s">
        <v>103</v>
      </c>
      <c r="T42" s="15" t="s">
        <v>106</v>
      </c>
      <c r="U42" s="15" t="s">
        <v>107</v>
      </c>
      <c r="V42" s="15" t="s">
        <v>108</v>
      </c>
      <c r="W42" s="15" t="s">
        <v>103</v>
      </c>
      <c r="X42" s="15" t="s">
        <v>106</v>
      </c>
      <c r="Y42" s="15" t="s">
        <v>107</v>
      </c>
      <c r="Z42" s="15" t="s">
        <v>108</v>
      </c>
      <c r="AA42" s="15" t="s">
        <v>103</v>
      </c>
      <c r="AB42" s="15" t="s">
        <v>106</v>
      </c>
      <c r="AC42" s="15" t="s">
        <v>107</v>
      </c>
      <c r="AD42" s="15" t="s">
        <v>108</v>
      </c>
      <c r="AE42" s="15" t="s">
        <v>103</v>
      </c>
    </row>
    <row r="43" spans="1:31" ht="15" customHeight="1" x14ac:dyDescent="0.3">
      <c r="A43" s="16" t="s">
        <v>486</v>
      </c>
      <c r="B43" s="30">
        <v>106904</v>
      </c>
      <c r="C43" s="30">
        <v>78096</v>
      </c>
      <c r="D43" s="37">
        <v>0.37</v>
      </c>
      <c r="I43" s="20"/>
      <c r="J43" s="30">
        <v>106904</v>
      </c>
      <c r="K43" s="30">
        <v>402281</v>
      </c>
      <c r="L43" s="30">
        <v>288253</v>
      </c>
      <c r="M43" s="30">
        <v>185060</v>
      </c>
      <c r="N43" s="30">
        <v>78096</v>
      </c>
      <c r="O43" s="71" t="s">
        <v>487</v>
      </c>
      <c r="P43" s="30">
        <v>216378</v>
      </c>
      <c r="Q43" s="30">
        <v>117555</v>
      </c>
      <c r="R43" s="30">
        <v>79247</v>
      </c>
      <c r="S43" s="30">
        <v>40123</v>
      </c>
      <c r="T43" s="30">
        <v>164123</v>
      </c>
      <c r="U43" s="30">
        <v>123153</v>
      </c>
      <c r="V43" s="30">
        <v>82782</v>
      </c>
      <c r="W43" s="30">
        <v>42282</v>
      </c>
      <c r="X43" s="30">
        <v>175368</v>
      </c>
      <c r="Y43" s="30">
        <v>130129</v>
      </c>
      <c r="Z43" s="30">
        <v>86296</v>
      </c>
      <c r="AA43" s="30">
        <v>41799</v>
      </c>
      <c r="AB43" s="30">
        <v>168611</v>
      </c>
      <c r="AC43" s="30">
        <v>124593</v>
      </c>
      <c r="AD43" s="30">
        <v>81101</v>
      </c>
      <c r="AE43" s="30">
        <v>38875</v>
      </c>
    </row>
    <row r="44" spans="1:31" ht="15" customHeight="1" x14ac:dyDescent="0.3">
      <c r="A44" s="16" t="s">
        <v>488</v>
      </c>
      <c r="B44" s="30">
        <v>-92778</v>
      </c>
      <c r="C44" s="30">
        <v>-54989</v>
      </c>
      <c r="D44" s="37">
        <v>0.69000000000000006</v>
      </c>
      <c r="I44" s="20"/>
      <c r="J44" s="30">
        <v>-92778</v>
      </c>
      <c r="K44" s="30">
        <v>-408348</v>
      </c>
      <c r="L44" s="30">
        <v>-224869</v>
      </c>
      <c r="M44" s="30">
        <v>-152071</v>
      </c>
      <c r="N44" s="30">
        <v>-54989</v>
      </c>
      <c r="O44" s="71" t="s">
        <v>489</v>
      </c>
      <c r="P44" s="30">
        <v>-61331</v>
      </c>
      <c r="Q44" s="30">
        <v>-20900</v>
      </c>
      <c r="R44" s="30">
        <v>-13945</v>
      </c>
      <c r="S44" s="30">
        <v>-7179</v>
      </c>
      <c r="T44" s="30">
        <v>-28905</v>
      </c>
      <c r="U44" s="30">
        <v>-22168</v>
      </c>
      <c r="V44" s="30">
        <v>-16485</v>
      </c>
      <c r="W44" s="30">
        <v>-7933</v>
      </c>
      <c r="X44" s="30">
        <v>-32139</v>
      </c>
      <c r="Y44" s="30">
        <v>-24088</v>
      </c>
      <c r="Z44" s="30">
        <v>-15477</v>
      </c>
      <c r="AA44" s="30">
        <v>-7953</v>
      </c>
      <c r="AB44" s="30">
        <v>-24397</v>
      </c>
      <c r="AC44" s="30">
        <v>-15857</v>
      </c>
      <c r="AD44" s="30">
        <v>-9729</v>
      </c>
      <c r="AE44" s="30">
        <v>-5714</v>
      </c>
    </row>
    <row r="45" spans="1:31" ht="15" customHeight="1" x14ac:dyDescent="0.3">
      <c r="A45" s="16" t="s">
        <v>490</v>
      </c>
      <c r="B45" s="30">
        <v>5361</v>
      </c>
      <c r="C45" s="30">
        <v>-7031</v>
      </c>
      <c r="D45" s="37">
        <v>-1.76</v>
      </c>
      <c r="I45" s="20"/>
      <c r="J45" s="30">
        <v>5361</v>
      </c>
      <c r="K45" s="30">
        <v>8580</v>
      </c>
      <c r="L45" s="30">
        <v>-20604</v>
      </c>
      <c r="M45" s="30">
        <v>-12184</v>
      </c>
      <c r="N45" s="30">
        <v>-7031</v>
      </c>
      <c r="O45" s="71" t="s">
        <v>491</v>
      </c>
      <c r="P45" s="30">
        <v>-468</v>
      </c>
      <c r="Q45" s="30">
        <v>-348</v>
      </c>
      <c r="R45" s="30">
        <v>-244</v>
      </c>
      <c r="S45" s="30">
        <v>-60</v>
      </c>
      <c r="T45" s="30">
        <v>-589</v>
      </c>
      <c r="U45" s="30">
        <v>-345</v>
      </c>
      <c r="V45" s="30">
        <v>-295</v>
      </c>
      <c r="W45" s="30">
        <v>-37</v>
      </c>
      <c r="X45" s="30">
        <v>-459</v>
      </c>
      <c r="Y45" s="30">
        <v>-379</v>
      </c>
      <c r="Z45" s="30">
        <v>-190</v>
      </c>
      <c r="AA45" s="30">
        <v>-115</v>
      </c>
      <c r="AB45" s="30">
        <v>-368</v>
      </c>
      <c r="AC45" s="30">
        <v>-265</v>
      </c>
      <c r="AD45" s="30">
        <v>-130</v>
      </c>
      <c r="AE45" s="30">
        <v>-55</v>
      </c>
    </row>
    <row r="46" spans="1:31" ht="15" customHeight="1" x14ac:dyDescent="0.3">
      <c r="A46" s="16" t="s">
        <v>492</v>
      </c>
      <c r="B46" s="30">
        <v>-14917</v>
      </c>
      <c r="C46" s="30">
        <v>-90277</v>
      </c>
      <c r="D46" s="37">
        <v>-0.83000000000000007</v>
      </c>
      <c r="I46" s="20"/>
      <c r="J46" s="30">
        <v>-14917</v>
      </c>
      <c r="K46" s="30">
        <v>-112202</v>
      </c>
      <c r="L46" s="30">
        <v>-91733</v>
      </c>
      <c r="M46" s="30">
        <v>-75595</v>
      </c>
      <c r="N46" s="30">
        <v>-90277</v>
      </c>
      <c r="O46" s="71" t="s">
        <v>493</v>
      </c>
      <c r="P46" s="30">
        <v>-184</v>
      </c>
      <c r="Q46" s="30">
        <v>-145</v>
      </c>
      <c r="R46" s="30">
        <v>-103</v>
      </c>
      <c r="S46" s="30">
        <v>-54</v>
      </c>
      <c r="T46" s="30">
        <v>-228</v>
      </c>
      <c r="U46" s="30">
        <v>-181</v>
      </c>
      <c r="V46" s="30">
        <v>-126</v>
      </c>
      <c r="W46" s="30">
        <v>-62</v>
      </c>
      <c r="X46" s="30">
        <v>-272</v>
      </c>
      <c r="Y46" s="30">
        <v>-205</v>
      </c>
      <c r="Z46" s="30">
        <v>-138</v>
      </c>
      <c r="AA46" s="30">
        <v>-77</v>
      </c>
      <c r="AB46" s="30">
        <v>-303</v>
      </c>
      <c r="AC46" s="30">
        <v>-217</v>
      </c>
      <c r="AD46" s="30">
        <v>-156</v>
      </c>
      <c r="AE46" s="30">
        <v>-82</v>
      </c>
    </row>
    <row r="47" spans="1:31" ht="15" customHeight="1" x14ac:dyDescent="0.3">
      <c r="A47" s="35" t="s">
        <v>494</v>
      </c>
      <c r="B47" s="79">
        <v>4570</v>
      </c>
      <c r="C47" s="79">
        <v>-74201</v>
      </c>
      <c r="D47" s="53">
        <v>-1.06</v>
      </c>
      <c r="I47" s="20"/>
      <c r="J47" s="79">
        <v>4570</v>
      </c>
      <c r="K47" s="79">
        <v>-109688</v>
      </c>
      <c r="L47" s="79">
        <v>-48954</v>
      </c>
      <c r="M47" s="79">
        <v>-54790</v>
      </c>
      <c r="N47" s="79">
        <v>-74201</v>
      </c>
      <c r="O47" s="71" t="s">
        <v>495</v>
      </c>
      <c r="P47" s="30">
        <v>-85519</v>
      </c>
      <c r="Q47" s="30">
        <v>-52709</v>
      </c>
      <c r="R47" s="30">
        <v>-35507</v>
      </c>
      <c r="S47" s="30">
        <v>-17600</v>
      </c>
      <c r="T47" s="30">
        <v>-69972</v>
      </c>
      <c r="U47" s="30">
        <v>-52859</v>
      </c>
      <c r="V47" s="30">
        <v>-34739</v>
      </c>
      <c r="W47" s="30">
        <v>-17620</v>
      </c>
      <c r="X47" s="30">
        <v>-79595</v>
      </c>
      <c r="Y47" s="30">
        <v>-60157</v>
      </c>
      <c r="Z47" s="30">
        <v>-40004</v>
      </c>
      <c r="AA47" s="30">
        <v>-19740</v>
      </c>
      <c r="AB47" s="30">
        <v>-68860</v>
      </c>
      <c r="AC47" s="30">
        <v>-50464</v>
      </c>
      <c r="AD47" s="30">
        <v>-32638</v>
      </c>
      <c r="AE47" s="30">
        <v>-15474</v>
      </c>
    </row>
    <row r="48" spans="1:31" ht="15" customHeight="1" x14ac:dyDescent="0.3">
      <c r="A48" s="16" t="s">
        <v>165</v>
      </c>
      <c r="B48" s="30">
        <v>8898</v>
      </c>
      <c r="C48" s="30">
        <v>18206</v>
      </c>
      <c r="D48" s="37">
        <v>-0.51</v>
      </c>
      <c r="I48" s="20"/>
      <c r="J48" s="30">
        <v>8898</v>
      </c>
      <c r="K48" s="30">
        <v>51847</v>
      </c>
      <c r="L48" s="30">
        <v>41064</v>
      </c>
      <c r="M48" s="30">
        <v>31554</v>
      </c>
      <c r="N48" s="30">
        <v>18206</v>
      </c>
      <c r="O48" s="71" t="s">
        <v>496</v>
      </c>
      <c r="P48" s="30">
        <v>-6715</v>
      </c>
      <c r="Q48" s="30">
        <v>-1286</v>
      </c>
      <c r="R48" s="30">
        <v>-820</v>
      </c>
      <c r="S48" s="30">
        <v>-570</v>
      </c>
      <c r="T48" s="30">
        <v>-1289</v>
      </c>
      <c r="U48" s="30">
        <v>-847</v>
      </c>
      <c r="V48" s="30">
        <v>-358</v>
      </c>
      <c r="W48" s="30">
        <v>-160</v>
      </c>
      <c r="X48" s="30">
        <v>-1952</v>
      </c>
      <c r="Y48" s="30">
        <v>-1060</v>
      </c>
      <c r="Z48" s="30">
        <v>-674</v>
      </c>
      <c r="AA48" s="30">
        <v>-403</v>
      </c>
      <c r="AB48" s="30">
        <v>-1385</v>
      </c>
      <c r="AC48" s="30">
        <v>-964</v>
      </c>
      <c r="AD48" s="30">
        <v>-933</v>
      </c>
      <c r="AE48" s="30">
        <v>-1912</v>
      </c>
    </row>
    <row r="49" spans="1:31" ht="15" customHeight="1" x14ac:dyDescent="0.3">
      <c r="A49" s="16" t="s">
        <v>171</v>
      </c>
      <c r="B49" s="30">
        <v>1964</v>
      </c>
      <c r="C49" s="30">
        <v>7979</v>
      </c>
      <c r="D49" s="37">
        <v>-0.75</v>
      </c>
      <c r="I49" s="20"/>
      <c r="J49" s="30">
        <v>1964</v>
      </c>
      <c r="K49" s="30">
        <v>10348</v>
      </c>
      <c r="L49" s="30">
        <v>8104</v>
      </c>
      <c r="M49" s="30">
        <v>10898</v>
      </c>
      <c r="N49" s="30">
        <v>7979</v>
      </c>
      <c r="O49" s="51" t="s">
        <v>174</v>
      </c>
      <c r="P49" s="79">
        <v>62161</v>
      </c>
      <c r="Q49" s="79">
        <v>42167</v>
      </c>
      <c r="R49" s="79">
        <v>28628</v>
      </c>
      <c r="S49" s="79">
        <v>14660</v>
      </c>
      <c r="T49" s="79">
        <v>63140</v>
      </c>
      <c r="U49" s="79">
        <v>46753</v>
      </c>
      <c r="V49" s="79">
        <v>30779</v>
      </c>
      <c r="W49" s="79">
        <v>16470</v>
      </c>
      <c r="X49" s="79">
        <v>60951</v>
      </c>
      <c r="Y49" s="79">
        <v>44240</v>
      </c>
      <c r="Z49" s="79">
        <v>29813</v>
      </c>
      <c r="AA49" s="79">
        <v>13511</v>
      </c>
      <c r="AB49" s="79">
        <v>73298</v>
      </c>
      <c r="AC49" s="79">
        <v>56826</v>
      </c>
      <c r="AD49" s="79">
        <v>37515</v>
      </c>
      <c r="AE49" s="79">
        <v>15638</v>
      </c>
    </row>
    <row r="50" spans="1:31" ht="15" customHeight="1" x14ac:dyDescent="0.3">
      <c r="A50" s="16" t="s">
        <v>172</v>
      </c>
      <c r="B50" s="30">
        <v>1666</v>
      </c>
      <c r="C50" s="30">
        <v>8459</v>
      </c>
      <c r="D50" s="37">
        <v>-0.8</v>
      </c>
      <c r="I50" s="20"/>
      <c r="J50" s="30">
        <v>1666</v>
      </c>
      <c r="K50" s="30">
        <v>6611</v>
      </c>
      <c r="L50" s="30">
        <v>10733</v>
      </c>
      <c r="M50" s="30">
        <v>8790</v>
      </c>
      <c r="N50" s="30">
        <v>8459</v>
      </c>
      <c r="O50" s="71" t="s">
        <v>165</v>
      </c>
      <c r="P50" s="30">
        <v>19153</v>
      </c>
      <c r="Q50" s="30">
        <v>30515</v>
      </c>
      <c r="R50" s="30">
        <v>20854</v>
      </c>
      <c r="S50" s="30">
        <v>13312</v>
      </c>
      <c r="T50" s="30">
        <v>70547</v>
      </c>
      <c r="U50" s="30">
        <v>56555</v>
      </c>
      <c r="V50" s="30">
        <v>33602</v>
      </c>
      <c r="W50" s="30">
        <v>14704</v>
      </c>
      <c r="X50" s="30">
        <v>33444</v>
      </c>
      <c r="Y50" s="30">
        <v>17623</v>
      </c>
      <c r="Z50" s="30">
        <v>13162</v>
      </c>
      <c r="AA50" s="30">
        <v>5539</v>
      </c>
      <c r="AB50" s="30">
        <v>15738</v>
      </c>
      <c r="AC50" s="30">
        <v>12917</v>
      </c>
      <c r="AD50" s="30">
        <v>9547</v>
      </c>
      <c r="AE50" s="30">
        <v>5714</v>
      </c>
    </row>
    <row r="51" spans="1:31" ht="15" customHeight="1" x14ac:dyDescent="0.3">
      <c r="A51" s="16" t="s">
        <v>173</v>
      </c>
      <c r="B51" s="30">
        <v>3890</v>
      </c>
      <c r="C51" s="30">
        <v>6823</v>
      </c>
      <c r="D51" s="37">
        <v>-0.43</v>
      </c>
      <c r="I51" s="20"/>
      <c r="J51" s="30">
        <v>3890</v>
      </c>
      <c r="K51" s="30">
        <v>20102</v>
      </c>
      <c r="L51" s="30">
        <v>16388</v>
      </c>
      <c r="M51" s="30">
        <v>12316</v>
      </c>
      <c r="N51" s="30">
        <v>6823</v>
      </c>
      <c r="O51" s="71" t="s">
        <v>171</v>
      </c>
      <c r="P51" s="30">
        <v>-27425</v>
      </c>
      <c r="Q51" s="30">
        <v>-4548</v>
      </c>
      <c r="R51" s="30">
        <v>-4090</v>
      </c>
      <c r="S51" s="30">
        <v>-6084</v>
      </c>
      <c r="T51" s="30">
        <v>-47951</v>
      </c>
      <c r="U51" s="30">
        <v>-43334</v>
      </c>
      <c r="V51" s="30">
        <v>-26672</v>
      </c>
      <c r="W51" s="30">
        <v>-11627</v>
      </c>
      <c r="X51" s="30">
        <v>-21627</v>
      </c>
      <c r="Y51" s="30">
        <v>-8614</v>
      </c>
      <c r="Z51" s="30">
        <v>-7168</v>
      </c>
      <c r="AA51" s="30">
        <v>-2396</v>
      </c>
      <c r="AB51" s="30">
        <v>1385</v>
      </c>
      <c r="AC51" s="30">
        <v>482</v>
      </c>
      <c r="AD51" s="30">
        <v>545</v>
      </c>
      <c r="AE51" s="30">
        <v>601</v>
      </c>
    </row>
    <row r="52" spans="1:31" ht="15" customHeight="1" x14ac:dyDescent="0.3">
      <c r="A52" s="35" t="s">
        <v>176</v>
      </c>
      <c r="B52" s="79">
        <v>20988</v>
      </c>
      <c r="C52" s="79">
        <v>-32734</v>
      </c>
      <c r="D52" s="53">
        <v>-1.6400000000000001</v>
      </c>
      <c r="I52" s="20"/>
      <c r="J52" s="79">
        <v>20988</v>
      </c>
      <c r="K52" s="79">
        <v>-20781</v>
      </c>
      <c r="L52" s="79">
        <v>27336</v>
      </c>
      <c r="M52" s="79">
        <v>8768</v>
      </c>
      <c r="N52" s="79">
        <v>-32734</v>
      </c>
      <c r="O52" s="71" t="s">
        <v>172</v>
      </c>
      <c r="P52" s="30">
        <v>128714</v>
      </c>
      <c r="Q52" s="30">
        <v>297</v>
      </c>
      <c r="R52" s="30">
        <v>195</v>
      </c>
      <c r="S52" s="30">
        <v>157</v>
      </c>
      <c r="T52" s="30">
        <v>37</v>
      </c>
      <c r="U52" s="30">
        <v>17</v>
      </c>
      <c r="V52" s="30">
        <v>11</v>
      </c>
      <c r="W52" s="30">
        <v>136</v>
      </c>
      <c r="X52" s="30">
        <v>559</v>
      </c>
      <c r="Y52" s="30">
        <v>553</v>
      </c>
      <c r="Z52" s="30">
        <v>553</v>
      </c>
      <c r="AA52" s="30">
        <v>249</v>
      </c>
      <c r="AB52" s="30">
        <v>-584</v>
      </c>
      <c r="AC52" s="30">
        <v>-699</v>
      </c>
      <c r="AD52" s="30">
        <v>-675</v>
      </c>
      <c r="AE52" s="30">
        <v>-191</v>
      </c>
    </row>
    <row r="53" spans="1:31" ht="15" customHeight="1" x14ac:dyDescent="0.3">
      <c r="A53" s="16" t="s">
        <v>177</v>
      </c>
      <c r="B53" s="30">
        <v>-6684</v>
      </c>
      <c r="C53" s="30">
        <v>-14579</v>
      </c>
      <c r="D53" s="37">
        <v>-0.54</v>
      </c>
      <c r="I53" s="20"/>
      <c r="J53" s="30">
        <v>-6684</v>
      </c>
      <c r="K53" s="30">
        <v>-9840</v>
      </c>
      <c r="L53" s="30">
        <v>-28227</v>
      </c>
      <c r="M53" s="30">
        <v>-19164</v>
      </c>
      <c r="N53" s="30">
        <v>-14579</v>
      </c>
      <c r="O53" s="71" t="s">
        <v>173</v>
      </c>
      <c r="P53" s="30">
        <v>21062</v>
      </c>
      <c r="Q53" s="30">
        <v>9266</v>
      </c>
      <c r="R53" s="30">
        <v>3934</v>
      </c>
      <c r="S53" s="30">
        <v>1536</v>
      </c>
      <c r="T53" s="30">
        <v>6478</v>
      </c>
      <c r="U53" s="30">
        <v>5372</v>
      </c>
      <c r="V53" s="30">
        <v>1538</v>
      </c>
      <c r="W53" s="30">
        <v>791</v>
      </c>
      <c r="X53" s="30">
        <v>5437</v>
      </c>
      <c r="Y53" s="30">
        <v>4917</v>
      </c>
      <c r="Z53" s="30">
        <v>4145</v>
      </c>
      <c r="AA53" s="30">
        <v>1859</v>
      </c>
      <c r="AB53" s="30">
        <v>10910</v>
      </c>
      <c r="AC53" s="30">
        <v>8532</v>
      </c>
      <c r="AD53" s="30">
        <v>5942</v>
      </c>
      <c r="AE53" s="30">
        <v>3745</v>
      </c>
    </row>
    <row r="54" spans="1:31" ht="15" customHeight="1" x14ac:dyDescent="0.3">
      <c r="A54" s="16" t="s">
        <v>178</v>
      </c>
      <c r="B54" s="30">
        <v>-2387</v>
      </c>
      <c r="C54" s="30">
        <v>-10443</v>
      </c>
      <c r="D54" s="37">
        <v>-0.77</v>
      </c>
      <c r="I54" s="20"/>
      <c r="J54" s="30">
        <v>-2387</v>
      </c>
      <c r="K54" s="30">
        <v>-6731</v>
      </c>
      <c r="L54" s="30">
        <v>-24817</v>
      </c>
      <c r="M54" s="30">
        <v>-16377</v>
      </c>
      <c r="N54" s="30">
        <v>-10443</v>
      </c>
      <c r="O54" s="51" t="s">
        <v>176</v>
      </c>
      <c r="P54" s="79">
        <v>203665</v>
      </c>
      <c r="Q54" s="79">
        <v>77697</v>
      </c>
      <c r="R54" s="79">
        <v>49521</v>
      </c>
      <c r="S54" s="79">
        <v>23581</v>
      </c>
      <c r="T54" s="79">
        <v>92251</v>
      </c>
      <c r="U54" s="79">
        <v>65363</v>
      </c>
      <c r="V54" s="79">
        <v>39258</v>
      </c>
      <c r="W54" s="79">
        <v>20474</v>
      </c>
      <c r="X54" s="79">
        <v>78764</v>
      </c>
      <c r="Y54" s="79">
        <v>58719</v>
      </c>
      <c r="Z54" s="79">
        <v>40505</v>
      </c>
      <c r="AA54" s="79">
        <v>18762</v>
      </c>
      <c r="AB54" s="79">
        <v>100747</v>
      </c>
      <c r="AC54" s="79">
        <v>78058</v>
      </c>
      <c r="AD54" s="79">
        <v>52874</v>
      </c>
      <c r="AE54" s="79">
        <v>25507</v>
      </c>
    </row>
    <row r="55" spans="1:31" ht="15" customHeight="1" x14ac:dyDescent="0.3">
      <c r="A55" s="16" t="s">
        <v>179</v>
      </c>
      <c r="B55" s="30">
        <v>-32</v>
      </c>
      <c r="C55" s="30">
        <v>-2651</v>
      </c>
      <c r="D55" s="37">
        <v>-0.99</v>
      </c>
      <c r="I55" s="20"/>
      <c r="J55" s="30">
        <v>-32</v>
      </c>
      <c r="K55" s="30">
        <v>-123</v>
      </c>
      <c r="L55" s="30">
        <v>-4528</v>
      </c>
      <c r="M55" s="30">
        <v>-3379</v>
      </c>
      <c r="N55" s="30">
        <v>-2651</v>
      </c>
      <c r="O55" s="71" t="s">
        <v>177</v>
      </c>
      <c r="P55" s="30">
        <v>-41166</v>
      </c>
      <c r="Q55" s="30">
        <v>-18526</v>
      </c>
      <c r="R55" s="30">
        <v>-12225</v>
      </c>
      <c r="S55" s="30">
        <v>-5734</v>
      </c>
      <c r="T55" s="30">
        <v>-27270</v>
      </c>
      <c r="U55" s="30">
        <v>-18731</v>
      </c>
      <c r="V55" s="30">
        <v>-12219</v>
      </c>
      <c r="W55" s="30">
        <v>-6462</v>
      </c>
      <c r="X55" s="30">
        <v>-23162</v>
      </c>
      <c r="Y55" s="30">
        <v>-17086</v>
      </c>
      <c r="Z55" s="30">
        <v>-10986</v>
      </c>
      <c r="AA55" s="30">
        <v>-5117</v>
      </c>
      <c r="AB55" s="30">
        <v>-26366</v>
      </c>
      <c r="AC55" s="30">
        <v>-17809</v>
      </c>
      <c r="AD55" s="30">
        <v>-11856</v>
      </c>
      <c r="AE55" s="30">
        <v>-5823</v>
      </c>
    </row>
    <row r="56" spans="1:31" ht="15" customHeight="1" x14ac:dyDescent="0.3">
      <c r="A56" s="16" t="s">
        <v>180</v>
      </c>
      <c r="B56" s="30">
        <v>-8</v>
      </c>
      <c r="C56" s="30">
        <v>-276</v>
      </c>
      <c r="D56" s="37">
        <v>-0.97</v>
      </c>
      <c r="I56" s="20"/>
      <c r="J56" s="30">
        <v>-8</v>
      </c>
      <c r="K56" s="30">
        <v>-367</v>
      </c>
      <c r="L56" s="30">
        <v>-331</v>
      </c>
      <c r="M56" s="30">
        <v>-314</v>
      </c>
      <c r="N56" s="30">
        <v>-276</v>
      </c>
      <c r="O56" s="71" t="s">
        <v>178</v>
      </c>
      <c r="P56" s="30">
        <v>-21682</v>
      </c>
      <c r="Q56" s="30">
        <v>-8615</v>
      </c>
      <c r="R56" s="30">
        <v>-5272</v>
      </c>
      <c r="S56" s="30">
        <v>-2431</v>
      </c>
      <c r="T56" s="30">
        <v>-12376</v>
      </c>
      <c r="U56" s="30">
        <v>-8627</v>
      </c>
      <c r="V56" s="30">
        <v>-5362</v>
      </c>
      <c r="W56" s="30">
        <v>-2298</v>
      </c>
      <c r="X56" s="30">
        <v>-11660</v>
      </c>
      <c r="Y56" s="30">
        <v>-8077</v>
      </c>
      <c r="Z56" s="30">
        <v>-5406</v>
      </c>
      <c r="AA56" s="30">
        <v>-2817</v>
      </c>
      <c r="AB56" s="30">
        <v>-11819</v>
      </c>
      <c r="AC56" s="30">
        <v>-8411</v>
      </c>
      <c r="AD56" s="30">
        <v>-6149</v>
      </c>
      <c r="AE56" s="30">
        <v>-3007</v>
      </c>
    </row>
    <row r="57" spans="1:31" ht="15" customHeight="1" x14ac:dyDescent="0.3">
      <c r="A57" s="35" t="s">
        <v>181</v>
      </c>
      <c r="B57" s="79">
        <v>11877</v>
      </c>
      <c r="C57" s="79">
        <v>-60683</v>
      </c>
      <c r="D57" s="53">
        <v>-1.2</v>
      </c>
      <c r="I57" s="20"/>
      <c r="J57" s="79">
        <v>11877</v>
      </c>
      <c r="K57" s="79">
        <v>-37842</v>
      </c>
      <c r="L57" s="79">
        <v>-30567</v>
      </c>
      <c r="M57" s="79">
        <v>-30466</v>
      </c>
      <c r="N57" s="79">
        <v>-60683</v>
      </c>
      <c r="O57" s="71" t="s">
        <v>179</v>
      </c>
      <c r="P57" s="30">
        <v>-3021</v>
      </c>
      <c r="Q57" s="30">
        <v>-2595</v>
      </c>
      <c r="R57" s="30">
        <v>-2145</v>
      </c>
      <c r="S57" s="30">
        <v>-889</v>
      </c>
      <c r="T57" s="30">
        <v>-4057</v>
      </c>
      <c r="U57" s="30">
        <v>-3307</v>
      </c>
      <c r="V57" s="30">
        <v>-2275</v>
      </c>
      <c r="W57" s="30">
        <v>-1248</v>
      </c>
      <c r="X57" s="30">
        <v>-5206</v>
      </c>
      <c r="Y57" s="30">
        <v>-4094</v>
      </c>
      <c r="Z57" s="30">
        <v>-3023</v>
      </c>
      <c r="AA57" s="30">
        <v>-1322</v>
      </c>
      <c r="AB57" s="30">
        <v>-5845</v>
      </c>
      <c r="AC57" s="30">
        <v>-4290</v>
      </c>
      <c r="AD57" s="30">
        <v>-2854</v>
      </c>
      <c r="AE57" s="30">
        <v>-1477</v>
      </c>
    </row>
    <row r="58" spans="1:31" ht="15" customHeight="1" x14ac:dyDescent="0.3">
      <c r="A58" s="16" t="s">
        <v>182</v>
      </c>
      <c r="B58" s="30">
        <v>1084</v>
      </c>
      <c r="C58" s="30">
        <v>-9307</v>
      </c>
      <c r="D58" s="37">
        <v>-1.1200000000000001</v>
      </c>
      <c r="I58" s="20"/>
      <c r="J58" s="30">
        <v>1084</v>
      </c>
      <c r="K58" s="30">
        <v>23010</v>
      </c>
      <c r="L58" s="30">
        <v>-8833</v>
      </c>
      <c r="M58" s="30">
        <v>-1669</v>
      </c>
      <c r="N58" s="30">
        <v>-9307</v>
      </c>
      <c r="O58" s="71" t="s">
        <v>180</v>
      </c>
      <c r="P58" s="30">
        <v>-82284</v>
      </c>
      <c r="Q58" s="30">
        <v>-72</v>
      </c>
      <c r="R58" s="30">
        <v>-74</v>
      </c>
      <c r="S58" s="30">
        <v>-72</v>
      </c>
      <c r="T58" s="30">
        <v>-81</v>
      </c>
      <c r="U58" s="30">
        <v>-9</v>
      </c>
      <c r="V58" s="30">
        <v>-10</v>
      </c>
      <c r="W58" s="30">
        <v>-13</v>
      </c>
      <c r="X58" s="30">
        <v>-200</v>
      </c>
      <c r="Y58" s="30">
        <v>-190</v>
      </c>
      <c r="Z58" s="30">
        <v>-190</v>
      </c>
      <c r="AA58" s="30">
        <v>-77</v>
      </c>
      <c r="AB58" s="30">
        <v>-88</v>
      </c>
      <c r="AC58" s="30">
        <v>0</v>
      </c>
      <c r="AD58" s="30">
        <v>0</v>
      </c>
      <c r="AE58" s="30">
        <v>0</v>
      </c>
    </row>
    <row r="59" spans="1:31" ht="15" customHeight="1" x14ac:dyDescent="0.3">
      <c r="A59" s="16" t="s">
        <v>183</v>
      </c>
      <c r="B59" s="30">
        <v>0</v>
      </c>
      <c r="C59" s="30">
        <v>0</v>
      </c>
      <c r="D59" s="16" t="s">
        <v>76</v>
      </c>
      <c r="I59" s="20"/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51" t="s">
        <v>181</v>
      </c>
      <c r="P59" s="79">
        <v>55512</v>
      </c>
      <c r="Q59" s="79">
        <v>47889</v>
      </c>
      <c r="R59" s="79">
        <v>29805</v>
      </c>
      <c r="S59" s="79">
        <v>14455</v>
      </c>
      <c r="T59" s="79">
        <v>48467</v>
      </c>
      <c r="U59" s="79">
        <v>34689</v>
      </c>
      <c r="V59" s="79">
        <v>19392</v>
      </c>
      <c r="W59" s="79">
        <v>10453</v>
      </c>
      <c r="X59" s="79">
        <v>38536</v>
      </c>
      <c r="Y59" s="79">
        <v>29272</v>
      </c>
      <c r="Z59" s="79">
        <v>20900</v>
      </c>
      <c r="AA59" s="79">
        <v>9429</v>
      </c>
      <c r="AB59" s="79">
        <v>56629</v>
      </c>
      <c r="AC59" s="79">
        <v>47548</v>
      </c>
      <c r="AD59" s="79">
        <v>32015</v>
      </c>
      <c r="AE59" s="79">
        <v>15200</v>
      </c>
    </row>
    <row r="60" spans="1:31" ht="15" customHeight="1" x14ac:dyDescent="0.3">
      <c r="A60" s="16" t="s">
        <v>184</v>
      </c>
      <c r="B60" s="30">
        <v>-217</v>
      </c>
      <c r="C60" s="30">
        <v>32786</v>
      </c>
      <c r="D60" s="37">
        <v>-1.01</v>
      </c>
      <c r="I60" s="20"/>
      <c r="J60" s="30">
        <v>-217</v>
      </c>
      <c r="K60" s="30">
        <v>-3165</v>
      </c>
      <c r="L60" s="30">
        <v>19067</v>
      </c>
      <c r="M60" s="30">
        <v>13418</v>
      </c>
      <c r="N60" s="30">
        <v>32786</v>
      </c>
      <c r="O60" s="71" t="s">
        <v>182</v>
      </c>
      <c r="P60" s="30">
        <v>-43343</v>
      </c>
      <c r="Q60" s="30">
        <v>-22259</v>
      </c>
      <c r="R60" s="30">
        <v>-11639</v>
      </c>
      <c r="S60" s="30">
        <v>-6194</v>
      </c>
      <c r="T60" s="30">
        <v>-14371</v>
      </c>
      <c r="U60" s="30">
        <v>-9870</v>
      </c>
      <c r="V60" s="30">
        <v>-6214</v>
      </c>
      <c r="W60" s="30">
        <v>-3114</v>
      </c>
      <c r="X60" s="30">
        <v>-9494</v>
      </c>
      <c r="Y60" s="30">
        <v>-7507</v>
      </c>
      <c r="Z60" s="30">
        <v>-5614</v>
      </c>
      <c r="AA60" s="30">
        <v>-3622</v>
      </c>
      <c r="AB60" s="30">
        <v>-14569</v>
      </c>
      <c r="AC60" s="30">
        <v>-11134</v>
      </c>
      <c r="AD60" s="30">
        <v>-3451</v>
      </c>
      <c r="AE60" s="30">
        <v>-1175</v>
      </c>
    </row>
    <row r="61" spans="1:31" ht="15" customHeight="1" x14ac:dyDescent="0.3">
      <c r="A61" s="35" t="s">
        <v>185</v>
      </c>
      <c r="B61" s="79">
        <v>12744</v>
      </c>
      <c r="C61" s="79">
        <v>-37205</v>
      </c>
      <c r="D61" s="53">
        <v>-1.34</v>
      </c>
      <c r="I61" s="20"/>
      <c r="J61" s="79">
        <v>12744</v>
      </c>
      <c r="K61" s="79">
        <v>-17996</v>
      </c>
      <c r="L61" s="79">
        <v>-20334</v>
      </c>
      <c r="M61" s="79">
        <v>-18717</v>
      </c>
      <c r="N61" s="79">
        <v>-37205</v>
      </c>
      <c r="O61" s="71" t="s">
        <v>183</v>
      </c>
      <c r="P61" s="30">
        <v>11530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</row>
    <row r="62" spans="1:31" ht="15" customHeight="1" x14ac:dyDescent="0.3">
      <c r="A62" s="123" t="s">
        <v>186</v>
      </c>
      <c r="B62" s="30">
        <v>49</v>
      </c>
      <c r="C62" s="30">
        <v>-164</v>
      </c>
      <c r="D62" s="37">
        <v>-1.3</v>
      </c>
      <c r="I62" s="20"/>
      <c r="J62" s="30">
        <v>49</v>
      </c>
      <c r="K62" s="30">
        <v>-137</v>
      </c>
      <c r="L62" s="30">
        <v>-127</v>
      </c>
      <c r="M62" s="30">
        <v>-93</v>
      </c>
      <c r="N62" s="30">
        <v>-164</v>
      </c>
      <c r="O62" s="71" t="s">
        <v>184</v>
      </c>
      <c r="P62" s="30">
        <v>-1780</v>
      </c>
      <c r="Q62" s="30">
        <v>-13272</v>
      </c>
      <c r="R62" s="30">
        <v>-8306</v>
      </c>
      <c r="S62" s="30">
        <v>-3441</v>
      </c>
      <c r="T62" s="30">
        <v>-16080</v>
      </c>
      <c r="U62" s="30">
        <v>-11520</v>
      </c>
      <c r="V62" s="30">
        <v>-7616</v>
      </c>
      <c r="W62" s="30">
        <v>-4003</v>
      </c>
      <c r="X62" s="30">
        <v>-11961</v>
      </c>
      <c r="Y62" s="30">
        <v>-8725</v>
      </c>
      <c r="Z62" s="30">
        <v>-6719</v>
      </c>
      <c r="AA62" s="30">
        <v>-3392</v>
      </c>
      <c r="AB62" s="30">
        <v>-14157</v>
      </c>
      <c r="AC62" s="30">
        <v>-9543</v>
      </c>
      <c r="AD62" s="30">
        <v>-9210</v>
      </c>
      <c r="AE62" s="30">
        <v>-5468</v>
      </c>
    </row>
    <row r="63" spans="1:31" ht="15" customHeight="1" x14ac:dyDescent="0.3">
      <c r="A63" s="123" t="s">
        <v>497</v>
      </c>
      <c r="B63" s="30">
        <v>12695</v>
      </c>
      <c r="C63" s="30">
        <v>-37041</v>
      </c>
      <c r="D63" s="37">
        <v>-1.34</v>
      </c>
      <c r="I63" s="20"/>
      <c r="J63" s="30">
        <v>12695</v>
      </c>
      <c r="K63" s="30">
        <v>-17860</v>
      </c>
      <c r="L63" s="30">
        <v>-20206</v>
      </c>
      <c r="M63" s="30">
        <v>-18624</v>
      </c>
      <c r="N63" s="30">
        <v>-37041</v>
      </c>
      <c r="O63" s="51" t="s">
        <v>185</v>
      </c>
      <c r="P63" s="79">
        <v>21919</v>
      </c>
      <c r="Q63" s="79">
        <v>12358</v>
      </c>
      <c r="R63" s="79">
        <v>9860</v>
      </c>
      <c r="S63" s="79">
        <v>4820</v>
      </c>
      <c r="T63" s="79">
        <v>18016</v>
      </c>
      <c r="U63" s="79">
        <v>13299</v>
      </c>
      <c r="V63" s="79">
        <v>5562</v>
      </c>
      <c r="W63" s="79">
        <v>3336</v>
      </c>
      <c r="X63" s="79">
        <v>17081</v>
      </c>
      <c r="Y63" s="79">
        <v>13040</v>
      </c>
      <c r="Z63" s="79">
        <v>8567</v>
      </c>
      <c r="AA63" s="79">
        <v>2415</v>
      </c>
      <c r="AB63" s="79">
        <v>27903</v>
      </c>
      <c r="AC63" s="79">
        <v>26871</v>
      </c>
      <c r="AD63" s="79">
        <v>19354</v>
      </c>
      <c r="AE63" s="79">
        <v>8557</v>
      </c>
    </row>
    <row r="64" spans="1:31" ht="15" customHeight="1" x14ac:dyDescent="0.3">
      <c r="A64" s="16" t="s">
        <v>188</v>
      </c>
      <c r="B64" s="30">
        <v>-17</v>
      </c>
      <c r="C64" s="30">
        <v>382</v>
      </c>
      <c r="D64" s="37">
        <v>-1.04</v>
      </c>
      <c r="I64" s="20"/>
      <c r="J64" s="30">
        <v>-17</v>
      </c>
      <c r="K64" s="30">
        <v>-91</v>
      </c>
      <c r="L64" s="30">
        <v>-113</v>
      </c>
      <c r="M64" s="30">
        <v>-121</v>
      </c>
      <c r="N64" s="30">
        <v>382</v>
      </c>
      <c r="O64" s="71" t="s">
        <v>186</v>
      </c>
      <c r="P64" s="30">
        <v>-33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</row>
    <row r="65" spans="1:31" ht="15" customHeight="1" x14ac:dyDescent="0.3">
      <c r="A65" s="35" t="s">
        <v>189</v>
      </c>
      <c r="B65" s="79">
        <v>12727</v>
      </c>
      <c r="C65" s="79">
        <v>-36823</v>
      </c>
      <c r="D65" s="53">
        <v>-1.35</v>
      </c>
      <c r="I65" s="20"/>
      <c r="J65" s="79">
        <v>12727</v>
      </c>
      <c r="K65" s="79">
        <v>-18088</v>
      </c>
      <c r="L65" s="79">
        <v>-20446</v>
      </c>
      <c r="M65" s="79">
        <v>-18838</v>
      </c>
      <c r="N65" s="79">
        <v>-36823</v>
      </c>
      <c r="O65" s="71" t="s">
        <v>497</v>
      </c>
      <c r="P65" s="30">
        <v>21952</v>
      </c>
      <c r="Q65" s="30">
        <v>12358</v>
      </c>
      <c r="R65" s="30">
        <v>9860</v>
      </c>
      <c r="S65" s="30">
        <v>4820</v>
      </c>
      <c r="T65" s="30">
        <v>18016</v>
      </c>
      <c r="U65" s="30">
        <v>13299</v>
      </c>
      <c r="V65" s="30">
        <v>5562</v>
      </c>
      <c r="W65" s="30">
        <v>3336</v>
      </c>
      <c r="X65" s="30">
        <v>17081</v>
      </c>
      <c r="Y65" s="30">
        <v>13040</v>
      </c>
      <c r="Z65" s="30">
        <v>8567</v>
      </c>
      <c r="AA65" s="30">
        <v>2415</v>
      </c>
      <c r="AB65" s="30">
        <v>27903</v>
      </c>
      <c r="AC65" s="30">
        <v>26871</v>
      </c>
      <c r="AD65" s="30">
        <v>19354</v>
      </c>
      <c r="AE65" s="30">
        <v>8557</v>
      </c>
    </row>
    <row r="66" spans="1:31" ht="15" customHeight="1" x14ac:dyDescent="0.3">
      <c r="A66" s="123" t="s">
        <v>498</v>
      </c>
      <c r="B66" s="162">
        <v>49</v>
      </c>
      <c r="C66" s="162">
        <v>-164</v>
      </c>
      <c r="D66" s="57">
        <v>-1.3</v>
      </c>
      <c r="I66" s="20"/>
      <c r="J66" s="30">
        <v>49</v>
      </c>
      <c r="K66" s="30">
        <v>-137</v>
      </c>
      <c r="L66" s="30">
        <v>-127</v>
      </c>
      <c r="M66" s="30">
        <v>-93</v>
      </c>
      <c r="N66" s="30">
        <v>-164</v>
      </c>
      <c r="O66" s="71" t="s">
        <v>188</v>
      </c>
      <c r="P66" s="30">
        <v>433</v>
      </c>
      <c r="Q66" s="30">
        <v>4</v>
      </c>
      <c r="R66" s="30">
        <v>59</v>
      </c>
      <c r="S66" s="30">
        <v>-66</v>
      </c>
      <c r="T66" s="30">
        <v>177</v>
      </c>
      <c r="U66" s="30">
        <v>198</v>
      </c>
      <c r="V66" s="30">
        <v>231</v>
      </c>
      <c r="W66" s="30">
        <v>445</v>
      </c>
      <c r="X66" s="30">
        <v>129</v>
      </c>
      <c r="Y66" s="30">
        <v>31</v>
      </c>
      <c r="Z66" s="30">
        <v>139</v>
      </c>
      <c r="AA66" s="30">
        <v>-19</v>
      </c>
      <c r="AB66" s="30">
        <v>217</v>
      </c>
      <c r="AC66" s="30">
        <v>674</v>
      </c>
      <c r="AD66" s="30">
        <v>389</v>
      </c>
      <c r="AE66" s="30">
        <v>-656</v>
      </c>
    </row>
    <row r="67" spans="1:31" ht="15" customHeight="1" x14ac:dyDescent="0.3">
      <c r="A67" s="123" t="s">
        <v>499</v>
      </c>
      <c r="B67" s="162">
        <v>12678</v>
      </c>
      <c r="C67" s="162">
        <v>-36659</v>
      </c>
      <c r="D67" s="57">
        <v>-1.35</v>
      </c>
      <c r="I67" s="20"/>
      <c r="J67" s="30">
        <v>12678</v>
      </c>
      <c r="K67" s="30">
        <v>-17951</v>
      </c>
      <c r="L67" s="30">
        <v>-20320</v>
      </c>
      <c r="M67" s="30">
        <v>-18745</v>
      </c>
      <c r="N67" s="30">
        <v>-36659</v>
      </c>
      <c r="O67" s="51" t="s">
        <v>189</v>
      </c>
      <c r="P67" s="79">
        <v>22352</v>
      </c>
      <c r="Q67" s="79">
        <v>12362</v>
      </c>
      <c r="R67" s="79">
        <v>9919</v>
      </c>
      <c r="S67" s="79">
        <v>4754</v>
      </c>
      <c r="T67" s="79">
        <v>18193</v>
      </c>
      <c r="U67" s="79">
        <v>13497</v>
      </c>
      <c r="V67" s="79">
        <v>5793</v>
      </c>
      <c r="W67" s="79">
        <v>3781</v>
      </c>
      <c r="X67" s="79">
        <v>17210</v>
      </c>
      <c r="Y67" s="79">
        <v>13071</v>
      </c>
      <c r="Z67" s="79">
        <v>8706</v>
      </c>
      <c r="AA67" s="79">
        <v>2396</v>
      </c>
      <c r="AB67" s="79">
        <v>28120</v>
      </c>
      <c r="AC67" s="79">
        <v>27545</v>
      </c>
      <c r="AD67" s="79">
        <v>19743</v>
      </c>
      <c r="AE67" s="79">
        <v>7901</v>
      </c>
    </row>
    <row r="68" spans="1:31" ht="15" customHeight="1" x14ac:dyDescent="0.3">
      <c r="A68" s="1"/>
      <c r="B68" s="1"/>
      <c r="C68" s="1"/>
      <c r="D68" s="1"/>
      <c r="I68" s="20"/>
      <c r="K68" s="16"/>
      <c r="L68" s="16"/>
      <c r="M68" s="16"/>
      <c r="N68" s="16"/>
      <c r="O68" s="71" t="s">
        <v>498</v>
      </c>
      <c r="P68" s="30">
        <v>-33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</row>
    <row r="69" spans="1:31" ht="15" customHeight="1" x14ac:dyDescent="0.3">
      <c r="A69" s="1"/>
      <c r="B69" s="1"/>
      <c r="C69" s="1"/>
      <c r="D69" s="1"/>
      <c r="I69" s="20"/>
      <c r="K69" s="16"/>
      <c r="L69" s="16"/>
      <c r="M69" s="16"/>
      <c r="N69" s="16"/>
      <c r="O69" s="71" t="s">
        <v>499</v>
      </c>
      <c r="P69" s="30">
        <v>22385</v>
      </c>
      <c r="Q69" s="30">
        <v>12362</v>
      </c>
      <c r="R69" s="30">
        <v>9919</v>
      </c>
      <c r="S69" s="30">
        <v>4754</v>
      </c>
      <c r="T69" s="30">
        <v>18193</v>
      </c>
      <c r="U69" s="30">
        <v>13497</v>
      </c>
      <c r="V69" s="30">
        <v>5793</v>
      </c>
      <c r="W69" s="30">
        <v>3781</v>
      </c>
      <c r="X69" s="30">
        <v>17210</v>
      </c>
      <c r="Y69" s="30">
        <v>13071</v>
      </c>
      <c r="Z69" s="30">
        <v>8706</v>
      </c>
      <c r="AA69" s="30">
        <v>2396</v>
      </c>
      <c r="AB69" s="30">
        <v>28120</v>
      </c>
      <c r="AC69" s="30">
        <v>27545</v>
      </c>
      <c r="AD69" s="30">
        <v>19743</v>
      </c>
      <c r="AE69" s="30">
        <v>7901</v>
      </c>
    </row>
  </sheetData>
  <mergeCells count="2">
    <mergeCell ref="E8:F8"/>
    <mergeCell ref="G8:H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D51"/>
  <sheetViews>
    <sheetView showRuler="0" workbookViewId="0"/>
  </sheetViews>
  <sheetFormatPr baseColWidth="10" defaultColWidth="13.08984375" defaultRowHeight="12.5" x14ac:dyDescent="0.25"/>
  <cols>
    <col min="1" max="1" width="53.816406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1"/>
      <c r="F3" s="21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30" ht="15" customHeight="1" x14ac:dyDescent="0.3">
      <c r="A4" s="4"/>
      <c r="B4" s="4"/>
      <c r="C4" s="4"/>
      <c r="D4" s="4"/>
      <c r="E4" s="4"/>
      <c r="F4" s="4"/>
      <c r="G4" s="4"/>
      <c r="H4" s="4"/>
      <c r="I4" s="20"/>
    </row>
    <row r="5" spans="1:30" ht="15" customHeight="1" x14ac:dyDescent="0.3">
      <c r="A5" s="5" t="s">
        <v>116</v>
      </c>
      <c r="B5" s="5"/>
      <c r="C5" s="5"/>
      <c r="D5" s="5"/>
      <c r="E5" s="5"/>
      <c r="F5" s="5"/>
      <c r="G5" s="5"/>
      <c r="H5" s="5"/>
      <c r="I5" s="20"/>
    </row>
    <row r="6" spans="1:30" ht="15" customHeight="1" x14ac:dyDescent="0.3">
      <c r="A6" s="4"/>
      <c r="B6" s="4"/>
      <c r="C6" s="4"/>
      <c r="D6" s="4"/>
      <c r="E6" s="122"/>
      <c r="F6" s="122"/>
      <c r="G6" s="4"/>
      <c r="H6" s="4"/>
      <c r="I6" s="20"/>
    </row>
    <row r="7" spans="1:30" ht="15" customHeight="1" x14ac:dyDescent="0.3">
      <c r="A7" s="159" t="s">
        <v>299</v>
      </c>
      <c r="B7" s="159"/>
      <c r="C7" s="159"/>
      <c r="D7" s="159"/>
      <c r="E7" s="159"/>
      <c r="F7" s="159"/>
      <c r="G7" s="159"/>
      <c r="H7" s="159"/>
      <c r="I7" s="20"/>
      <c r="J7" s="160"/>
      <c r="K7" s="160" t="s">
        <v>7</v>
      </c>
      <c r="L7" s="160" t="s">
        <v>8</v>
      </c>
      <c r="M7" s="160" t="s">
        <v>9</v>
      </c>
      <c r="N7" s="160" t="s">
        <v>10</v>
      </c>
      <c r="O7" s="160" t="s">
        <v>11</v>
      </c>
      <c r="P7" s="160" t="s">
        <v>12</v>
      </c>
      <c r="Q7" s="160" t="s">
        <v>13</v>
      </c>
      <c r="R7" s="160" t="s">
        <v>14</v>
      </c>
      <c r="S7" s="160" t="s">
        <v>15</v>
      </c>
      <c r="T7" s="160" t="s">
        <v>16</v>
      </c>
      <c r="U7" s="160" t="s">
        <v>17</v>
      </c>
      <c r="V7" s="160" t="s">
        <v>18</v>
      </c>
      <c r="W7" s="160" t="s">
        <v>19</v>
      </c>
      <c r="X7" s="160" t="s">
        <v>20</v>
      </c>
      <c r="Y7" s="160" t="s">
        <v>21</v>
      </c>
      <c r="Z7" s="160" t="s">
        <v>22</v>
      </c>
      <c r="AA7" s="160" t="s">
        <v>23</v>
      </c>
      <c r="AB7" s="160" t="s">
        <v>24</v>
      </c>
      <c r="AC7" s="160" t="s">
        <v>25</v>
      </c>
      <c r="AD7" s="160" t="s">
        <v>26</v>
      </c>
    </row>
    <row r="8" spans="1:30" ht="15" customHeight="1" x14ac:dyDescent="0.3">
      <c r="A8" s="4" t="s">
        <v>56</v>
      </c>
      <c r="B8" s="11">
        <v>2025</v>
      </c>
      <c r="C8" s="11">
        <v>2024</v>
      </c>
      <c r="D8" s="11">
        <v>2024</v>
      </c>
      <c r="E8" s="174" t="s">
        <v>57</v>
      </c>
      <c r="F8" s="172"/>
      <c r="G8" s="174" t="s">
        <v>137</v>
      </c>
      <c r="H8" s="174"/>
      <c r="I8" s="20"/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161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35" t="s">
        <v>138</v>
      </c>
      <c r="B10" s="35"/>
      <c r="C10" s="35"/>
      <c r="D10" s="35"/>
      <c r="E10" s="36"/>
      <c r="F10" s="36"/>
      <c r="G10" s="36"/>
      <c r="H10" s="36"/>
      <c r="I10" s="20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spans="1:30" ht="15" customHeight="1" x14ac:dyDescent="0.3">
      <c r="A11" s="123" t="s">
        <v>139</v>
      </c>
      <c r="B11" s="30">
        <v>984</v>
      </c>
      <c r="C11" s="30">
        <v>5396</v>
      </c>
      <c r="D11" s="30">
        <v>5264</v>
      </c>
      <c r="E11" s="37">
        <v>-0.82000000000000006</v>
      </c>
      <c r="F11" s="37">
        <v>-0.81</v>
      </c>
      <c r="G11" s="30">
        <v>-4412</v>
      </c>
      <c r="H11" s="30">
        <v>-4280</v>
      </c>
      <c r="I11" s="20"/>
      <c r="J11" s="30">
        <v>984</v>
      </c>
      <c r="K11" s="30">
        <v>5396</v>
      </c>
      <c r="L11" s="30">
        <v>2960</v>
      </c>
      <c r="M11" s="30">
        <v>3356</v>
      </c>
      <c r="N11" s="30">
        <v>5264</v>
      </c>
      <c r="O11" s="30">
        <v>10653</v>
      </c>
      <c r="P11" s="30">
        <v>910</v>
      </c>
      <c r="Q11" s="30">
        <v>1432</v>
      </c>
      <c r="R11" s="30">
        <v>442</v>
      </c>
      <c r="S11" s="30">
        <v>96</v>
      </c>
      <c r="T11" s="30">
        <v>2401</v>
      </c>
      <c r="U11" s="30">
        <v>105</v>
      </c>
      <c r="V11" s="30">
        <v>272</v>
      </c>
      <c r="W11" s="30">
        <v>774</v>
      </c>
      <c r="X11" s="30">
        <v>616</v>
      </c>
      <c r="Y11" s="30">
        <v>2055</v>
      </c>
      <c r="Z11" s="30">
        <v>479</v>
      </c>
      <c r="AA11" s="30">
        <v>866</v>
      </c>
      <c r="AB11" s="30">
        <v>6362</v>
      </c>
      <c r="AC11" s="30">
        <v>2283</v>
      </c>
      <c r="AD11" s="30">
        <v>3445</v>
      </c>
    </row>
    <row r="12" spans="1:30" ht="15" customHeight="1" x14ac:dyDescent="0.3">
      <c r="A12" s="123" t="s">
        <v>140</v>
      </c>
      <c r="B12" s="30">
        <v>75415</v>
      </c>
      <c r="C12" s="30">
        <v>89201</v>
      </c>
      <c r="D12" s="30">
        <v>119213</v>
      </c>
      <c r="E12" s="37">
        <v>-0.15</v>
      </c>
      <c r="F12" s="37">
        <v>-0.37</v>
      </c>
      <c r="G12" s="30">
        <v>-13786</v>
      </c>
      <c r="H12" s="30">
        <v>-43798</v>
      </c>
      <c r="I12" s="20"/>
      <c r="J12" s="30">
        <v>75415</v>
      </c>
      <c r="K12" s="30">
        <v>89201</v>
      </c>
      <c r="L12" s="30">
        <v>79712</v>
      </c>
      <c r="M12" s="30">
        <v>92319</v>
      </c>
      <c r="N12" s="30">
        <v>119213</v>
      </c>
      <c r="O12" s="30">
        <v>163182</v>
      </c>
      <c r="P12" s="30">
        <v>2954</v>
      </c>
      <c r="Q12" s="30">
        <v>1226</v>
      </c>
      <c r="R12" s="30">
        <v>1040</v>
      </c>
      <c r="S12" s="30">
        <v>854</v>
      </c>
      <c r="T12" s="30">
        <v>1762</v>
      </c>
      <c r="U12" s="30">
        <v>1380</v>
      </c>
      <c r="V12" s="30">
        <v>914</v>
      </c>
      <c r="W12" s="30">
        <v>531</v>
      </c>
      <c r="X12" s="30">
        <v>553</v>
      </c>
      <c r="Y12" s="30">
        <v>52</v>
      </c>
      <c r="Z12" s="30">
        <v>0</v>
      </c>
      <c r="AA12" s="30">
        <v>0</v>
      </c>
      <c r="AB12" s="30">
        <v>0</v>
      </c>
      <c r="AC12" s="30">
        <v>0</v>
      </c>
      <c r="AD12" s="30">
        <v>301</v>
      </c>
    </row>
    <row r="13" spans="1:30" ht="15" customHeight="1" x14ac:dyDescent="0.3">
      <c r="A13" s="123" t="s">
        <v>500</v>
      </c>
      <c r="B13" s="30">
        <v>0</v>
      </c>
      <c r="C13" s="30">
        <v>0</v>
      </c>
      <c r="D13" s="30">
        <v>0</v>
      </c>
      <c r="E13" s="16" t="s">
        <v>117</v>
      </c>
      <c r="F13" s="37">
        <v>0</v>
      </c>
      <c r="G13" s="30">
        <v>0</v>
      </c>
      <c r="H13" s="30">
        <v>0</v>
      </c>
      <c r="I13" s="20"/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54</v>
      </c>
      <c r="Q13" s="30">
        <v>39</v>
      </c>
      <c r="R13" s="30">
        <v>0</v>
      </c>
      <c r="S13" s="30">
        <v>44</v>
      </c>
      <c r="T13" s="30">
        <v>52</v>
      </c>
      <c r="U13" s="30">
        <v>179</v>
      </c>
      <c r="V13" s="30">
        <v>111</v>
      </c>
      <c r="W13" s="30">
        <v>100</v>
      </c>
      <c r="X13" s="30">
        <v>142</v>
      </c>
      <c r="Y13" s="30">
        <v>570</v>
      </c>
      <c r="Z13" s="30">
        <v>2664</v>
      </c>
      <c r="AA13" s="30">
        <v>10239</v>
      </c>
      <c r="AB13" s="30">
        <v>12050</v>
      </c>
      <c r="AC13" s="30">
        <v>29498</v>
      </c>
      <c r="AD13" s="30">
        <v>21570</v>
      </c>
    </row>
    <row r="14" spans="1:30" ht="15" customHeight="1" x14ac:dyDescent="0.3">
      <c r="A14" s="123" t="s">
        <v>142</v>
      </c>
      <c r="B14" s="30">
        <v>88653</v>
      </c>
      <c r="C14" s="30">
        <v>64568</v>
      </c>
      <c r="D14" s="30">
        <v>56129</v>
      </c>
      <c r="E14" s="37">
        <v>0.37</v>
      </c>
      <c r="F14" s="37">
        <v>0.57999999999999996</v>
      </c>
      <c r="G14" s="30">
        <v>24085</v>
      </c>
      <c r="H14" s="30">
        <v>32524</v>
      </c>
      <c r="I14" s="20"/>
      <c r="J14" s="30">
        <v>88653</v>
      </c>
      <c r="K14" s="30">
        <v>64568</v>
      </c>
      <c r="L14" s="30">
        <v>57359</v>
      </c>
      <c r="M14" s="30">
        <v>47379</v>
      </c>
      <c r="N14" s="30">
        <v>56129</v>
      </c>
      <c r="O14" s="30">
        <v>77403</v>
      </c>
      <c r="P14" s="30">
        <v>54655</v>
      </c>
      <c r="Q14" s="30">
        <v>50346</v>
      </c>
      <c r="R14" s="30">
        <v>42663</v>
      </c>
      <c r="S14" s="30">
        <v>52693</v>
      </c>
      <c r="T14" s="30">
        <v>52142</v>
      </c>
      <c r="U14" s="30">
        <v>32401</v>
      </c>
      <c r="V14" s="30">
        <v>37130</v>
      </c>
      <c r="W14" s="30">
        <v>38493</v>
      </c>
      <c r="X14" s="30">
        <v>40242</v>
      </c>
      <c r="Y14" s="30">
        <v>37500</v>
      </c>
      <c r="Z14" s="30">
        <v>30338</v>
      </c>
      <c r="AA14" s="30">
        <v>52690</v>
      </c>
      <c r="AB14" s="30">
        <v>50777</v>
      </c>
      <c r="AC14" s="30">
        <v>55910</v>
      </c>
      <c r="AD14" s="30">
        <v>52217</v>
      </c>
    </row>
    <row r="15" spans="1:30" ht="15" customHeight="1" x14ac:dyDescent="0.3">
      <c r="A15" s="123" t="s">
        <v>144</v>
      </c>
      <c r="B15" s="30">
        <v>7141</v>
      </c>
      <c r="C15" s="30">
        <v>6910</v>
      </c>
      <c r="D15" s="30">
        <v>6078</v>
      </c>
      <c r="E15" s="37">
        <v>0.03</v>
      </c>
      <c r="F15" s="37">
        <v>0.17</v>
      </c>
      <c r="G15" s="30">
        <v>231</v>
      </c>
      <c r="H15" s="30">
        <v>1063</v>
      </c>
      <c r="I15" s="20"/>
      <c r="J15" s="30">
        <v>7141</v>
      </c>
      <c r="K15" s="30">
        <v>6910</v>
      </c>
      <c r="L15" s="30">
        <v>6677</v>
      </c>
      <c r="M15" s="30">
        <v>6744</v>
      </c>
      <c r="N15" s="30">
        <v>6078</v>
      </c>
      <c r="O15" s="30">
        <v>6201</v>
      </c>
      <c r="P15" s="30">
        <v>1972</v>
      </c>
      <c r="Q15" s="30">
        <v>1617</v>
      </c>
      <c r="R15" s="30">
        <v>1929</v>
      </c>
      <c r="S15" s="30">
        <v>3048</v>
      </c>
      <c r="T15" s="30">
        <v>3325</v>
      </c>
      <c r="U15" s="30">
        <v>12788</v>
      </c>
      <c r="V15" s="30">
        <v>12900</v>
      </c>
      <c r="W15" s="30">
        <v>13008</v>
      </c>
      <c r="X15" s="30">
        <v>13498</v>
      </c>
      <c r="Y15" s="30">
        <v>12903</v>
      </c>
      <c r="Z15" s="30">
        <v>13569</v>
      </c>
      <c r="AA15" s="30">
        <v>14006</v>
      </c>
      <c r="AB15" s="30">
        <v>12941</v>
      </c>
      <c r="AC15" s="30">
        <v>13154</v>
      </c>
      <c r="AD15" s="30">
        <v>13232</v>
      </c>
    </row>
    <row r="16" spans="1:30" ht="15" customHeight="1" x14ac:dyDescent="0.3">
      <c r="A16" s="123" t="s">
        <v>145</v>
      </c>
      <c r="B16" s="30">
        <v>19807</v>
      </c>
      <c r="C16" s="30">
        <v>19615</v>
      </c>
      <c r="D16" s="30">
        <v>22519</v>
      </c>
      <c r="E16" s="37">
        <v>0.01</v>
      </c>
      <c r="F16" s="37">
        <v>-0.12</v>
      </c>
      <c r="G16" s="30">
        <v>192</v>
      </c>
      <c r="H16" s="30">
        <v>-2712</v>
      </c>
      <c r="I16" s="20"/>
      <c r="J16" s="30">
        <v>19807</v>
      </c>
      <c r="K16" s="30">
        <v>19615</v>
      </c>
      <c r="L16" s="30">
        <v>20892</v>
      </c>
      <c r="M16" s="30">
        <v>22430</v>
      </c>
      <c r="N16" s="30">
        <v>22519</v>
      </c>
      <c r="O16" s="30">
        <v>20153</v>
      </c>
      <c r="P16" s="30">
        <v>1982</v>
      </c>
      <c r="Q16" s="30">
        <v>2169</v>
      </c>
      <c r="R16" s="30">
        <v>2389</v>
      </c>
      <c r="S16" s="30">
        <v>545</v>
      </c>
      <c r="T16" s="30">
        <v>907</v>
      </c>
      <c r="U16" s="30">
        <v>1074</v>
      </c>
      <c r="V16" s="30">
        <v>1260</v>
      </c>
      <c r="W16" s="30">
        <v>717</v>
      </c>
      <c r="X16" s="30">
        <v>1027</v>
      </c>
      <c r="Y16" s="30">
        <v>1347</v>
      </c>
      <c r="Z16" s="30">
        <v>1974</v>
      </c>
      <c r="AA16" s="30">
        <v>1580</v>
      </c>
      <c r="AB16" s="30">
        <v>2169</v>
      </c>
      <c r="AC16" s="30">
        <v>2906</v>
      </c>
      <c r="AD16" s="30">
        <v>3554</v>
      </c>
    </row>
    <row r="17" spans="1:30" ht="15" customHeight="1" x14ac:dyDescent="0.3">
      <c r="A17" s="123" t="s">
        <v>501</v>
      </c>
      <c r="B17" s="30">
        <v>87862</v>
      </c>
      <c r="C17" s="30">
        <v>85384</v>
      </c>
      <c r="D17" s="30">
        <v>61101</v>
      </c>
      <c r="E17" s="37">
        <v>0.03</v>
      </c>
      <c r="F17" s="37">
        <v>0.44</v>
      </c>
      <c r="G17" s="30">
        <v>2478</v>
      </c>
      <c r="H17" s="30">
        <v>26761</v>
      </c>
      <c r="I17" s="20"/>
      <c r="J17" s="30">
        <v>87862</v>
      </c>
      <c r="K17" s="30">
        <v>85384</v>
      </c>
      <c r="L17" s="30">
        <v>79848</v>
      </c>
      <c r="M17" s="30">
        <v>83332</v>
      </c>
      <c r="N17" s="30">
        <v>61101</v>
      </c>
      <c r="O17" s="30">
        <v>213602</v>
      </c>
      <c r="P17" s="30">
        <v>33389</v>
      </c>
      <c r="Q17" s="30">
        <v>36123</v>
      </c>
      <c r="R17" s="30">
        <v>36929</v>
      </c>
      <c r="S17" s="30">
        <v>36311</v>
      </c>
      <c r="T17" s="30">
        <v>39853</v>
      </c>
      <c r="U17" s="30">
        <v>42566</v>
      </c>
      <c r="V17" s="30">
        <v>41294</v>
      </c>
      <c r="W17" s="30">
        <v>46151</v>
      </c>
      <c r="X17" s="30">
        <v>45442</v>
      </c>
      <c r="Y17" s="30">
        <v>40920</v>
      </c>
      <c r="Z17" s="30">
        <v>43581</v>
      </c>
      <c r="AA17" s="30">
        <v>40827</v>
      </c>
      <c r="AB17" s="30">
        <v>37306</v>
      </c>
      <c r="AC17" s="30">
        <v>35414</v>
      </c>
      <c r="AD17" s="30">
        <v>32916</v>
      </c>
    </row>
    <row r="18" spans="1:30" ht="15" customHeight="1" x14ac:dyDescent="0.3">
      <c r="A18" s="123" t="s">
        <v>148</v>
      </c>
      <c r="B18" s="30">
        <v>0</v>
      </c>
      <c r="C18" s="30">
        <v>0</v>
      </c>
      <c r="D18" s="30">
        <v>0</v>
      </c>
      <c r="E18" s="16" t="s">
        <v>117</v>
      </c>
      <c r="F18" s="16" t="s">
        <v>117</v>
      </c>
      <c r="G18" s="30">
        <v>0</v>
      </c>
      <c r="H18" s="30">
        <v>0</v>
      </c>
      <c r="I18" s="20"/>
      <c r="J18" s="30">
        <v>0</v>
      </c>
      <c r="K18" s="30">
        <v>0</v>
      </c>
      <c r="L18" s="30">
        <v>0</v>
      </c>
      <c r="M18" s="30">
        <v>0</v>
      </c>
      <c r="N18" s="30">
        <v>0</v>
      </c>
    </row>
    <row r="19" spans="1:30" ht="15" customHeight="1" x14ac:dyDescent="0.3">
      <c r="A19" s="123" t="s">
        <v>146</v>
      </c>
      <c r="B19" s="30">
        <v>36205</v>
      </c>
      <c r="C19" s="30">
        <v>66980</v>
      </c>
      <c r="D19" s="30">
        <v>88159</v>
      </c>
      <c r="E19" s="37">
        <v>-0.46</v>
      </c>
      <c r="F19" s="37">
        <v>-0.59</v>
      </c>
      <c r="G19" s="30">
        <v>-30775</v>
      </c>
      <c r="H19" s="30">
        <v>-51954</v>
      </c>
      <c r="I19" s="20"/>
      <c r="J19" s="30">
        <v>36205</v>
      </c>
      <c r="K19" s="30">
        <v>66980</v>
      </c>
      <c r="L19" s="30">
        <v>69573</v>
      </c>
      <c r="M19" s="30">
        <v>66604</v>
      </c>
      <c r="N19" s="30">
        <v>88159</v>
      </c>
      <c r="O19" s="30">
        <v>66109</v>
      </c>
      <c r="P19" s="30">
        <v>8408</v>
      </c>
      <c r="Q19" s="30">
        <v>8078</v>
      </c>
      <c r="R19" s="30">
        <v>6738</v>
      </c>
      <c r="S19" s="30">
        <v>7156</v>
      </c>
      <c r="T19" s="30">
        <v>10543</v>
      </c>
      <c r="U19" s="30">
        <v>1317</v>
      </c>
      <c r="V19" s="30">
        <v>1791</v>
      </c>
      <c r="W19" s="30">
        <v>7872</v>
      </c>
      <c r="X19" s="30">
        <v>16771</v>
      </c>
      <c r="Y19" s="30">
        <v>14613</v>
      </c>
      <c r="Z19" s="30">
        <v>9352</v>
      </c>
      <c r="AA19" s="30">
        <v>7901</v>
      </c>
      <c r="AB19" s="30">
        <v>17111</v>
      </c>
      <c r="AC19" s="30">
        <v>17330</v>
      </c>
      <c r="AD19" s="30">
        <v>10086</v>
      </c>
    </row>
    <row r="20" spans="1:30" ht="15" customHeight="1" x14ac:dyDescent="0.3">
      <c r="A20" s="35" t="s">
        <v>150</v>
      </c>
      <c r="B20" s="79">
        <v>316067</v>
      </c>
      <c r="C20" s="79">
        <v>338055</v>
      </c>
      <c r="D20" s="79">
        <v>358463</v>
      </c>
      <c r="E20" s="53">
        <v>-7.0000000000000007E-2</v>
      </c>
      <c r="F20" s="53">
        <v>-0.12</v>
      </c>
      <c r="G20" s="79">
        <v>-21988</v>
      </c>
      <c r="H20" s="79">
        <v>-42396</v>
      </c>
      <c r="I20" s="20"/>
      <c r="J20" s="79">
        <v>316067</v>
      </c>
      <c r="K20" s="79">
        <v>338055</v>
      </c>
      <c r="L20" s="79">
        <v>317021</v>
      </c>
      <c r="M20" s="79">
        <v>322164</v>
      </c>
      <c r="N20" s="79">
        <v>358463</v>
      </c>
      <c r="O20" s="79">
        <v>557303</v>
      </c>
      <c r="P20" s="79">
        <v>104324</v>
      </c>
      <c r="Q20" s="79">
        <v>101030</v>
      </c>
      <c r="R20" s="79">
        <v>92130</v>
      </c>
      <c r="S20" s="79">
        <v>100747</v>
      </c>
      <c r="T20" s="79">
        <v>110985</v>
      </c>
      <c r="U20" s="79">
        <v>91810</v>
      </c>
      <c r="V20" s="79">
        <v>95672</v>
      </c>
      <c r="W20" s="79">
        <v>107646</v>
      </c>
      <c r="X20" s="79">
        <v>118291</v>
      </c>
      <c r="Y20" s="79">
        <v>109960</v>
      </c>
      <c r="Z20" s="79">
        <v>101957</v>
      </c>
      <c r="AA20" s="79">
        <v>128109</v>
      </c>
      <c r="AB20" s="79">
        <v>138716</v>
      </c>
      <c r="AC20" s="79">
        <v>156495</v>
      </c>
      <c r="AD20" s="79">
        <v>137321</v>
      </c>
    </row>
    <row r="21" spans="1:30" ht="15" customHeight="1" x14ac:dyDescent="0.3">
      <c r="A21" s="35" t="s">
        <v>151</v>
      </c>
      <c r="B21" s="35"/>
      <c r="C21" s="35"/>
      <c r="D21" s="35"/>
      <c r="E21" s="16"/>
      <c r="F21" s="16"/>
      <c r="G21" s="35"/>
      <c r="H21" s="35"/>
      <c r="I21" s="20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1:30" ht="15" customHeight="1" x14ac:dyDescent="0.3">
      <c r="A22" s="123" t="s">
        <v>153</v>
      </c>
      <c r="B22" s="30">
        <v>0</v>
      </c>
      <c r="C22" s="30">
        <v>0</v>
      </c>
      <c r="D22" s="30">
        <v>0</v>
      </c>
      <c r="E22" s="16" t="s">
        <v>117</v>
      </c>
      <c r="F22" s="16" t="s">
        <v>117</v>
      </c>
      <c r="G22" s="30">
        <v>0</v>
      </c>
      <c r="H22" s="30">
        <v>0</v>
      </c>
      <c r="I22" s="20"/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1095</v>
      </c>
      <c r="V22" s="30">
        <v>1409</v>
      </c>
      <c r="W22" s="30">
        <v>0</v>
      </c>
      <c r="X22" s="30">
        <v>0</v>
      </c>
      <c r="Y22" s="30">
        <v>2142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</row>
    <row r="23" spans="1:30" ht="15" customHeight="1" x14ac:dyDescent="0.3">
      <c r="A23" s="123" t="s">
        <v>502</v>
      </c>
      <c r="B23" s="30">
        <v>232215</v>
      </c>
      <c r="C23" s="30">
        <v>224540</v>
      </c>
      <c r="D23" s="30">
        <v>238634</v>
      </c>
      <c r="E23" s="37">
        <v>0.03</v>
      </c>
      <c r="F23" s="37">
        <v>-0.03</v>
      </c>
      <c r="G23" s="30">
        <v>7675</v>
      </c>
      <c r="H23" s="30">
        <v>-6419</v>
      </c>
      <c r="I23" s="20"/>
      <c r="J23" s="30">
        <v>232215</v>
      </c>
      <c r="K23" s="30">
        <v>224540</v>
      </c>
      <c r="L23" s="30">
        <v>211543</v>
      </c>
      <c r="M23" s="30">
        <v>212811</v>
      </c>
      <c r="N23" s="30">
        <v>238634</v>
      </c>
      <c r="O23" s="30">
        <v>386064</v>
      </c>
      <c r="P23" s="30">
        <v>33400</v>
      </c>
      <c r="Q23" s="30">
        <v>35942</v>
      </c>
      <c r="R23" s="30">
        <v>36155</v>
      </c>
      <c r="S23" s="30">
        <v>37651</v>
      </c>
      <c r="T23" s="30">
        <v>43351</v>
      </c>
      <c r="U23" s="30">
        <v>43967</v>
      </c>
      <c r="V23" s="30">
        <v>45433</v>
      </c>
      <c r="W23" s="30">
        <v>45778</v>
      </c>
      <c r="X23" s="30">
        <v>48018</v>
      </c>
      <c r="Y23" s="30">
        <v>43632</v>
      </c>
      <c r="Z23" s="30">
        <v>44482</v>
      </c>
      <c r="AA23" s="30">
        <v>44615</v>
      </c>
      <c r="AB23" s="30">
        <v>42921</v>
      </c>
      <c r="AC23" s="30">
        <v>41900</v>
      </c>
      <c r="AD23" s="30">
        <v>43222</v>
      </c>
    </row>
    <row r="24" spans="1:30" ht="15" customHeight="1" x14ac:dyDescent="0.3">
      <c r="A24" s="123" t="s">
        <v>157</v>
      </c>
      <c r="B24" s="30">
        <v>25851</v>
      </c>
      <c r="C24" s="30">
        <v>69309</v>
      </c>
      <c r="D24" s="30">
        <v>85476</v>
      </c>
      <c r="E24" s="37">
        <v>-0.63</v>
      </c>
      <c r="F24" s="37">
        <v>-0.70000000000000007</v>
      </c>
      <c r="G24" s="30">
        <v>-43458</v>
      </c>
      <c r="H24" s="30">
        <v>-59625</v>
      </c>
      <c r="I24" s="20"/>
      <c r="J24" s="30">
        <v>25851</v>
      </c>
      <c r="K24" s="30">
        <v>69309</v>
      </c>
      <c r="L24" s="30">
        <v>63633</v>
      </c>
      <c r="M24" s="30">
        <v>65896</v>
      </c>
      <c r="N24" s="30">
        <v>85476</v>
      </c>
      <c r="O24" s="30">
        <v>104766</v>
      </c>
      <c r="P24" s="30">
        <v>26344</v>
      </c>
      <c r="Q24" s="30">
        <v>25779</v>
      </c>
      <c r="R24" s="30">
        <v>21828</v>
      </c>
      <c r="S24" s="30">
        <v>24524</v>
      </c>
      <c r="T24" s="30">
        <v>28903</v>
      </c>
      <c r="U24" s="30">
        <v>15705</v>
      </c>
      <c r="V24" s="30">
        <v>14555</v>
      </c>
      <c r="W24" s="30">
        <v>22645</v>
      </c>
      <c r="X24" s="30">
        <v>29225</v>
      </c>
      <c r="Y24" s="30">
        <v>27515</v>
      </c>
      <c r="Z24" s="30">
        <v>21139</v>
      </c>
      <c r="AA24" s="30">
        <v>27471</v>
      </c>
      <c r="AB24" s="30">
        <v>40366</v>
      </c>
      <c r="AC24" s="30">
        <v>35881</v>
      </c>
      <c r="AD24" s="30">
        <v>27202</v>
      </c>
    </row>
    <row r="25" spans="1:30" ht="15" customHeight="1" x14ac:dyDescent="0.3">
      <c r="A25" s="35" t="s">
        <v>159</v>
      </c>
      <c r="B25" s="79">
        <v>258066</v>
      </c>
      <c r="C25" s="79">
        <v>293850</v>
      </c>
      <c r="D25" s="79">
        <v>324110</v>
      </c>
      <c r="E25" s="53">
        <v>-0.12</v>
      </c>
      <c r="F25" s="53">
        <v>-0.2</v>
      </c>
      <c r="G25" s="79">
        <v>-35784</v>
      </c>
      <c r="H25" s="79">
        <v>-66044</v>
      </c>
      <c r="I25" s="20"/>
      <c r="J25" s="79">
        <v>258066</v>
      </c>
      <c r="K25" s="79">
        <v>293850</v>
      </c>
      <c r="L25" s="79">
        <v>275176</v>
      </c>
      <c r="M25" s="79">
        <v>278707</v>
      </c>
      <c r="N25" s="79">
        <v>324110</v>
      </c>
      <c r="O25" s="79">
        <v>490830</v>
      </c>
      <c r="P25" s="79">
        <v>59744</v>
      </c>
      <c r="Q25" s="79">
        <v>61721</v>
      </c>
      <c r="R25" s="79">
        <v>57983</v>
      </c>
      <c r="S25" s="79">
        <v>62175</v>
      </c>
      <c r="T25" s="79">
        <v>72254</v>
      </c>
      <c r="U25" s="79">
        <v>60767</v>
      </c>
      <c r="V25" s="79">
        <v>61397</v>
      </c>
      <c r="W25" s="79">
        <v>68423</v>
      </c>
      <c r="X25" s="79">
        <v>77243</v>
      </c>
      <c r="Y25" s="79">
        <v>73289</v>
      </c>
      <c r="Z25" s="79">
        <v>65621</v>
      </c>
      <c r="AA25" s="79">
        <v>72086</v>
      </c>
      <c r="AB25" s="79">
        <v>83287</v>
      </c>
      <c r="AC25" s="79">
        <v>77781</v>
      </c>
      <c r="AD25" s="79">
        <v>70424</v>
      </c>
    </row>
    <row r="26" spans="1:30" ht="15" customHeight="1" x14ac:dyDescent="0.3">
      <c r="A26" s="35" t="s">
        <v>160</v>
      </c>
      <c r="B26" s="79">
        <v>58001</v>
      </c>
      <c r="C26" s="79">
        <v>44205</v>
      </c>
      <c r="D26" s="79">
        <v>34353</v>
      </c>
      <c r="E26" s="53">
        <v>0.31</v>
      </c>
      <c r="F26" s="53">
        <v>0.69000000000000006</v>
      </c>
      <c r="G26" s="79">
        <v>13796</v>
      </c>
      <c r="H26" s="79">
        <v>23648</v>
      </c>
      <c r="I26" s="20"/>
      <c r="J26" s="79">
        <v>58001</v>
      </c>
      <c r="K26" s="79">
        <v>44205</v>
      </c>
      <c r="L26" s="79">
        <v>41845</v>
      </c>
      <c r="M26" s="79">
        <v>43457</v>
      </c>
      <c r="N26" s="79">
        <v>34353</v>
      </c>
      <c r="O26" s="79">
        <v>66473</v>
      </c>
      <c r="P26" s="79">
        <v>44580</v>
      </c>
      <c r="Q26" s="79">
        <v>39309</v>
      </c>
      <c r="R26" s="79">
        <v>34147</v>
      </c>
      <c r="S26" s="79">
        <v>38572</v>
      </c>
      <c r="T26" s="79">
        <v>38731</v>
      </c>
      <c r="U26" s="79">
        <v>31043</v>
      </c>
      <c r="V26" s="79">
        <v>34275</v>
      </c>
      <c r="W26" s="79">
        <v>39223</v>
      </c>
      <c r="X26" s="79">
        <v>41048</v>
      </c>
      <c r="Y26" s="79">
        <v>36671</v>
      </c>
      <c r="Z26" s="79">
        <v>36336</v>
      </c>
      <c r="AA26" s="79">
        <v>56023</v>
      </c>
      <c r="AB26" s="79">
        <v>55429</v>
      </c>
      <c r="AC26" s="79">
        <v>78714</v>
      </c>
      <c r="AD26" s="79">
        <v>66897</v>
      </c>
    </row>
    <row r="27" spans="1:30" ht="15" customHeight="1" x14ac:dyDescent="0.25">
      <c r="I27" s="20"/>
      <c r="J27" s="1"/>
    </row>
    <row r="28" spans="1:30" ht="15" customHeight="1" x14ac:dyDescent="0.25">
      <c r="I28" s="20"/>
      <c r="J28" s="1"/>
    </row>
    <row r="29" spans="1:30" ht="15" customHeight="1" x14ac:dyDescent="0.25">
      <c r="I29" s="20"/>
    </row>
    <row r="30" spans="1:30" ht="15" customHeight="1" x14ac:dyDescent="0.25">
      <c r="I30" s="20"/>
    </row>
    <row r="31" spans="1:30" ht="15" customHeight="1" x14ac:dyDescent="0.25">
      <c r="I31" s="20"/>
    </row>
    <row r="32" spans="1:30" ht="15" customHeight="1" x14ac:dyDescent="0.25">
      <c r="I32" s="20"/>
    </row>
    <row r="33" spans="9:9" ht="15" customHeight="1" x14ac:dyDescent="0.25">
      <c r="I33" s="20"/>
    </row>
    <row r="34" spans="9:9" ht="15" customHeight="1" x14ac:dyDescent="0.25">
      <c r="I34" s="20"/>
    </row>
    <row r="35" spans="9:9" ht="15" customHeight="1" x14ac:dyDescent="0.25">
      <c r="I35" s="20"/>
    </row>
    <row r="36" spans="9:9" ht="15" customHeight="1" x14ac:dyDescent="0.25">
      <c r="I36" s="20"/>
    </row>
    <row r="37" spans="9:9" ht="15" customHeight="1" x14ac:dyDescent="0.25">
      <c r="I37" s="20"/>
    </row>
    <row r="38" spans="9:9" ht="15" customHeight="1" x14ac:dyDescent="0.25">
      <c r="I38" s="20"/>
    </row>
    <row r="39" spans="9:9" ht="15" customHeight="1" x14ac:dyDescent="0.25">
      <c r="I39" s="20"/>
    </row>
    <row r="40" spans="9:9" ht="15" customHeight="1" x14ac:dyDescent="0.25">
      <c r="I40" s="20"/>
    </row>
    <row r="41" spans="9:9" ht="15" customHeight="1" x14ac:dyDescent="0.25">
      <c r="I41" s="20"/>
    </row>
    <row r="42" spans="9:9" ht="15" customHeight="1" x14ac:dyDescent="0.25">
      <c r="I42" s="20"/>
    </row>
    <row r="43" spans="9:9" ht="15" customHeight="1" x14ac:dyDescent="0.25">
      <c r="I43" s="20"/>
    </row>
    <row r="44" spans="9:9" ht="15" customHeight="1" x14ac:dyDescent="0.25">
      <c r="I44" s="20"/>
    </row>
    <row r="45" spans="9:9" ht="15" customHeight="1" x14ac:dyDescent="0.25">
      <c r="I45" s="20"/>
    </row>
    <row r="46" spans="9:9" ht="15" customHeight="1" x14ac:dyDescent="0.25">
      <c r="I46" s="20"/>
    </row>
    <row r="47" spans="9:9" ht="15" customHeight="1" x14ac:dyDescent="0.25">
      <c r="I47" s="20"/>
    </row>
    <row r="48" spans="9:9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  <row r="51" spans="9:9" ht="15" customHeight="1" x14ac:dyDescent="0.25">
      <c r="I51" s="20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</row>
    <row r="2" spans="1:26" ht="15" customHeight="1" x14ac:dyDescent="0.2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</row>
    <row r="3" spans="1:26" ht="15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26" ht="15" customHeight="1" x14ac:dyDescent="0.25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</row>
    <row r="5" spans="1:26" ht="15" customHeight="1" x14ac:dyDescent="0.2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</row>
    <row r="6" spans="1:26" ht="15" customHeight="1" x14ac:dyDescent="0.25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</row>
    <row r="7" spans="1:26" ht="15" customHeight="1" x14ac:dyDescent="0.25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</row>
    <row r="8" spans="1:26" ht="15" customHeight="1" x14ac:dyDescent="0.2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</row>
    <row r="9" spans="1:26" ht="15" customHeight="1" x14ac:dyDescent="0.25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</row>
    <row r="10" spans="1:26" ht="15" customHeight="1" x14ac:dyDescent="0.25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</row>
    <row r="11" spans="1:26" ht="15" customHeight="1" x14ac:dyDescent="0.25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</row>
    <row r="12" spans="1:26" ht="15" customHeight="1" x14ac:dyDescent="0.25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</row>
    <row r="13" spans="1:26" ht="15" customHeight="1" x14ac:dyDescent="0.25">
      <c r="A13" s="16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</row>
    <row r="14" spans="1:26" ht="15" customHeight="1" x14ac:dyDescent="0.25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</row>
    <row r="15" spans="1:26" ht="15" customHeight="1" x14ac:dyDescent="0.2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</row>
    <row r="16" spans="1:26" ht="15" customHeight="1" x14ac:dyDescent="0.25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</row>
    <row r="17" spans="1:26" ht="15" customHeight="1" x14ac:dyDescent="0.25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</row>
    <row r="18" spans="1:26" ht="15" customHeight="1" x14ac:dyDescent="0.25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</row>
    <row r="19" spans="1:26" ht="15" customHeight="1" x14ac:dyDescent="0.25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</row>
    <row r="20" spans="1:26" ht="15" customHeight="1" x14ac:dyDescent="0.25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</row>
    <row r="21" spans="1:26" ht="15" customHeight="1" x14ac:dyDescent="0.25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</row>
    <row r="22" spans="1:26" ht="15" customHeight="1" x14ac:dyDescent="0.2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</row>
    <row r="23" spans="1:26" ht="15" customHeight="1" x14ac:dyDescent="0.25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</row>
    <row r="24" spans="1:26" ht="15" customHeight="1" x14ac:dyDescent="0.2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</row>
    <row r="25" spans="1:26" ht="15" customHeight="1" x14ac:dyDescent="0.25">
      <c r="A25" s="163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</row>
    <row r="26" spans="1:26" ht="15" customHeight="1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</row>
    <row r="27" spans="1:26" ht="15" customHeight="1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</row>
    <row r="28" spans="1:26" ht="15" customHeight="1" x14ac:dyDescent="0.25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</row>
    <row r="29" spans="1:26" ht="15" customHeight="1" x14ac:dyDescent="0.25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</row>
    <row r="30" spans="1:26" ht="15" customHeight="1" x14ac:dyDescent="0.25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</row>
    <row r="31" spans="1:26" ht="15" customHeight="1" x14ac:dyDescent="0.25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</row>
    <row r="32" spans="1:26" ht="15" customHeight="1" x14ac:dyDescent="0.25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</row>
    <row r="33" spans="1:26" ht="15" customHeight="1" x14ac:dyDescent="0.2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</row>
    <row r="34" spans="1:26" ht="15" customHeight="1" x14ac:dyDescent="0.25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6" ht="15" customHeight="1" x14ac:dyDescent="0.2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</row>
    <row r="36" spans="1:26" ht="15" customHeight="1" x14ac:dyDescent="0.25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6" ht="15" customHeight="1" x14ac:dyDescent="0.25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</row>
    <row r="38" spans="1:26" ht="15" customHeight="1" x14ac:dyDescent="0.25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</row>
    <row r="39" spans="1:26" ht="15" customHeight="1" x14ac:dyDescent="0.25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</row>
    <row r="40" spans="1:26" ht="15" customHeight="1" x14ac:dyDescent="0.25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</row>
    <row r="41" spans="1:26" ht="15" customHeight="1" x14ac:dyDescent="0.25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</row>
    <row r="42" spans="1:26" ht="15" customHeight="1" x14ac:dyDescent="0.2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</row>
    <row r="43" spans="1:26" ht="15" customHeight="1" x14ac:dyDescent="0.2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</row>
    <row r="44" spans="1:26" ht="15" customHeight="1" x14ac:dyDescent="0.25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</row>
    <row r="45" spans="1:26" ht="15" customHeight="1" x14ac:dyDescent="0.2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</row>
    <row r="46" spans="1:26" ht="15" customHeight="1" x14ac:dyDescent="0.2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</row>
    <row r="47" spans="1:26" ht="15" customHeight="1" x14ac:dyDescent="0.2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</row>
    <row r="48" spans="1:26" ht="15" customHeight="1" x14ac:dyDescent="0.2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</row>
    <row r="49" spans="1:26" ht="15" customHeight="1" x14ac:dyDescent="0.25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</row>
    <row r="50" spans="1:26" ht="15" customHeight="1" x14ac:dyDescent="0.25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C31"/>
  <sheetViews>
    <sheetView showRuler="0" workbookViewId="0"/>
  </sheetViews>
  <sheetFormatPr baseColWidth="10" defaultColWidth="13.08984375" defaultRowHeight="12.5" x14ac:dyDescent="0.25"/>
  <cols>
    <col min="1" max="1" width="52.26953125" customWidth="1"/>
  </cols>
  <sheetData>
    <row r="1" spans="1:29" ht="15" customHeight="1" x14ac:dyDescent="0.25">
      <c r="I1" s="20"/>
    </row>
    <row r="2" spans="1:29" ht="15" customHeight="1" x14ac:dyDescent="0.25">
      <c r="I2" s="20"/>
    </row>
    <row r="3" spans="1:29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</row>
    <row r="4" spans="1:29" ht="15" customHeight="1" x14ac:dyDescent="0.3">
      <c r="A4" s="4"/>
      <c r="B4" s="4"/>
      <c r="C4" s="4"/>
      <c r="D4" s="4"/>
      <c r="I4" s="20"/>
    </row>
    <row r="5" spans="1:29" ht="15" customHeight="1" x14ac:dyDescent="0.3">
      <c r="A5" s="5" t="s">
        <v>51</v>
      </c>
      <c r="B5" s="5"/>
      <c r="C5" s="5"/>
      <c r="D5" s="5"/>
      <c r="I5" s="20"/>
    </row>
    <row r="6" spans="1:29" ht="15" customHeight="1" x14ac:dyDescent="0.3">
      <c r="A6" s="4"/>
      <c r="B6" s="4"/>
      <c r="C6" s="4"/>
      <c r="D6" s="4"/>
      <c r="I6" s="20"/>
    </row>
    <row r="7" spans="1:29" ht="15" customHeight="1" x14ac:dyDescent="0.3">
      <c r="A7" s="164" t="s">
        <v>192</v>
      </c>
      <c r="B7" s="165"/>
      <c r="C7" s="165"/>
      <c r="D7" s="165"/>
      <c r="E7" s="165"/>
      <c r="F7" s="165"/>
      <c r="G7" s="165"/>
      <c r="H7" s="165"/>
      <c r="I7" s="20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</row>
    <row r="8" spans="1:29" ht="15" customHeight="1" x14ac:dyDescent="0.3">
      <c r="A8" s="9" t="s">
        <v>56</v>
      </c>
      <c r="B8" s="26">
        <v>2025</v>
      </c>
      <c r="C8" s="26">
        <v>2024</v>
      </c>
      <c r="D8" s="27"/>
      <c r="E8" s="171"/>
      <c r="F8" s="171"/>
      <c r="G8" s="171"/>
      <c r="H8" s="171"/>
      <c r="I8" s="20"/>
      <c r="J8" s="167"/>
      <c r="K8" s="167"/>
      <c r="L8" s="167"/>
      <c r="M8" s="168"/>
      <c r="N8" s="167"/>
      <c r="O8" s="167"/>
      <c r="P8" s="167"/>
      <c r="Q8" s="168"/>
      <c r="R8" s="167"/>
      <c r="S8" s="167"/>
      <c r="T8" s="167"/>
      <c r="U8" s="168"/>
      <c r="V8" s="167"/>
      <c r="W8" s="167"/>
      <c r="X8" s="167"/>
      <c r="Y8" s="168"/>
      <c r="Z8" s="167"/>
      <c r="AA8" s="167"/>
      <c r="AB8" s="167"/>
      <c r="AC8" s="168"/>
    </row>
    <row r="9" spans="1:29" ht="15" customHeight="1" x14ac:dyDescent="0.3">
      <c r="A9" s="29"/>
      <c r="B9" s="15" t="s">
        <v>103</v>
      </c>
      <c r="C9" s="15" t="s">
        <v>503</v>
      </c>
      <c r="D9" s="15"/>
      <c r="E9" s="31"/>
      <c r="F9" s="31"/>
      <c r="G9" s="31"/>
      <c r="H9" s="31"/>
      <c r="I9" s="20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</row>
    <row r="10" spans="1:29" ht="15" customHeight="1" x14ac:dyDescent="0.3">
      <c r="A10" s="87" t="s">
        <v>165</v>
      </c>
      <c r="B10" s="30">
        <v>181855</v>
      </c>
      <c r="C10" s="30">
        <v>66982</v>
      </c>
      <c r="D10" s="16"/>
      <c r="E10" s="16"/>
      <c r="F10" s="16"/>
      <c r="G10" s="16"/>
      <c r="H10" s="16"/>
      <c r="I10" s="20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15" customHeight="1" x14ac:dyDescent="0.3">
      <c r="A11" s="16" t="s">
        <v>168</v>
      </c>
      <c r="B11" s="30">
        <v>27725</v>
      </c>
      <c r="C11" s="30">
        <v>11123</v>
      </c>
      <c r="D11" s="16"/>
      <c r="E11" s="16"/>
      <c r="F11" s="16"/>
      <c r="G11" s="16"/>
      <c r="H11" s="16"/>
      <c r="I11" s="20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ht="15" customHeight="1" x14ac:dyDescent="0.3">
      <c r="A12" s="16" t="s">
        <v>171</v>
      </c>
      <c r="B12" s="30">
        <v>42791</v>
      </c>
      <c r="C12" s="30">
        <v>19752</v>
      </c>
      <c r="D12" s="16"/>
      <c r="E12" s="16"/>
      <c r="F12" s="16"/>
      <c r="G12" s="16"/>
      <c r="H12" s="16"/>
      <c r="I12" s="20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ht="15" customHeight="1" x14ac:dyDescent="0.3">
      <c r="A13" s="16" t="s">
        <v>201</v>
      </c>
      <c r="B13" s="30">
        <v>6615</v>
      </c>
      <c r="C13" s="30">
        <v>2644</v>
      </c>
      <c r="D13" s="16"/>
      <c r="E13" s="16"/>
      <c r="F13" s="16"/>
      <c r="G13" s="16"/>
      <c r="H13" s="16"/>
      <c r="I13" s="20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29" ht="15" customHeight="1" x14ac:dyDescent="0.3">
      <c r="A14" s="16" t="s">
        <v>173</v>
      </c>
      <c r="B14" s="30">
        <v>24868</v>
      </c>
      <c r="C14" s="30">
        <v>7110</v>
      </c>
      <c r="D14" s="16"/>
      <c r="E14" s="16"/>
      <c r="F14" s="16"/>
      <c r="G14" s="16"/>
      <c r="H14" s="16"/>
      <c r="I14" s="20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15" customHeight="1" x14ac:dyDescent="0.3">
      <c r="A15" s="16" t="s">
        <v>175</v>
      </c>
      <c r="B15" s="30">
        <v>-31237</v>
      </c>
      <c r="C15" s="30">
        <v>-8380</v>
      </c>
      <c r="D15" s="16"/>
      <c r="E15" s="16"/>
      <c r="F15" s="16"/>
      <c r="G15" s="16"/>
      <c r="H15" s="16"/>
      <c r="I15" s="20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 ht="15" customHeight="1" x14ac:dyDescent="0.3">
      <c r="A16" s="35" t="s">
        <v>176</v>
      </c>
      <c r="B16" s="79">
        <v>252617</v>
      </c>
      <c r="C16" s="79">
        <v>99231</v>
      </c>
      <c r="D16" s="35"/>
      <c r="E16" s="16"/>
      <c r="F16" s="16"/>
      <c r="G16" s="16"/>
      <c r="H16" s="16"/>
      <c r="I16" s="20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</row>
    <row r="17" spans="1:29" ht="15" customHeight="1" x14ac:dyDescent="0.3">
      <c r="A17" s="16" t="s">
        <v>177</v>
      </c>
      <c r="B17" s="30">
        <v>-59332</v>
      </c>
      <c r="C17" s="30">
        <v>-210771</v>
      </c>
      <c r="D17" s="16"/>
      <c r="E17" s="16"/>
      <c r="F17" s="16"/>
      <c r="G17" s="16"/>
      <c r="H17" s="16"/>
      <c r="I17" s="20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ht="15" customHeight="1" x14ac:dyDescent="0.3">
      <c r="A18" s="16" t="s">
        <v>202</v>
      </c>
      <c r="B18" s="30">
        <v>-55125</v>
      </c>
      <c r="C18" s="30">
        <v>-14642</v>
      </c>
      <c r="D18" s="16"/>
      <c r="E18" s="16"/>
      <c r="F18" s="16"/>
      <c r="G18" s="16"/>
      <c r="H18" s="16"/>
      <c r="I18" s="20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15" customHeight="1" x14ac:dyDescent="0.3">
      <c r="A19" s="16" t="s">
        <v>179</v>
      </c>
      <c r="B19" s="30">
        <v>-9740</v>
      </c>
      <c r="C19" s="30">
        <v>-23491</v>
      </c>
      <c r="D19" s="16"/>
      <c r="E19" s="16"/>
      <c r="F19" s="16"/>
      <c r="G19" s="16"/>
      <c r="H19" s="16"/>
      <c r="I19" s="20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ht="15" customHeight="1" x14ac:dyDescent="0.3">
      <c r="A20" s="16" t="s">
        <v>180</v>
      </c>
      <c r="B20" s="30">
        <v>-25620</v>
      </c>
      <c r="C20" s="30">
        <v>-2645</v>
      </c>
      <c r="D20" s="16"/>
      <c r="E20" s="16"/>
      <c r="F20" s="16"/>
      <c r="G20" s="16"/>
      <c r="H20" s="16"/>
      <c r="I20" s="20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ht="15" customHeight="1" x14ac:dyDescent="0.3">
      <c r="A21" s="35" t="s">
        <v>181</v>
      </c>
      <c r="B21" s="79">
        <v>102800</v>
      </c>
      <c r="C21" s="79">
        <v>-152318</v>
      </c>
      <c r="D21" s="35"/>
      <c r="E21" s="16"/>
      <c r="F21" s="16"/>
      <c r="G21" s="16"/>
      <c r="H21" s="16"/>
      <c r="I21" s="20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</row>
    <row r="22" spans="1:29" ht="15" customHeight="1" x14ac:dyDescent="0.3">
      <c r="A22" s="16" t="s">
        <v>182</v>
      </c>
      <c r="B22" s="30">
        <v>-97869</v>
      </c>
      <c r="C22" s="30">
        <v>-37303</v>
      </c>
      <c r="D22" s="16"/>
      <c r="E22" s="16"/>
      <c r="F22" s="16"/>
      <c r="G22" s="16"/>
      <c r="H22" s="16"/>
      <c r="I22" s="20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ht="15" customHeight="1" x14ac:dyDescent="0.3">
      <c r="A23" s="16" t="s">
        <v>183</v>
      </c>
      <c r="B23" s="30">
        <v>0</v>
      </c>
      <c r="C23" s="30">
        <v>0</v>
      </c>
      <c r="D23" s="16"/>
      <c r="E23" s="16"/>
      <c r="F23" s="16"/>
      <c r="G23" s="16"/>
      <c r="H23" s="16"/>
      <c r="I23" s="20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15" customHeight="1" x14ac:dyDescent="0.3">
      <c r="A24" s="16" t="s">
        <v>184</v>
      </c>
      <c r="B24" s="30">
        <v>-2819</v>
      </c>
      <c r="C24" s="30">
        <v>66260</v>
      </c>
      <c r="D24" s="16"/>
      <c r="E24" s="16"/>
      <c r="F24" s="16"/>
      <c r="G24" s="16"/>
      <c r="H24" s="16"/>
      <c r="I24" s="20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ht="15" customHeight="1" x14ac:dyDescent="0.3">
      <c r="A25" s="16" t="s">
        <v>203</v>
      </c>
      <c r="B25" s="30">
        <v>0</v>
      </c>
      <c r="C25" s="30">
        <v>0</v>
      </c>
      <c r="D25" s="16"/>
      <c r="E25" s="16"/>
      <c r="F25" s="16"/>
      <c r="G25" s="16"/>
      <c r="H25" s="16"/>
      <c r="I25" s="20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15" customHeight="1" x14ac:dyDescent="0.3">
      <c r="A26" s="35" t="s">
        <v>204</v>
      </c>
      <c r="B26" s="79">
        <v>2112</v>
      </c>
      <c r="C26" s="79">
        <v>-123361</v>
      </c>
      <c r="D26" s="35"/>
      <c r="E26" s="16"/>
      <c r="F26" s="16"/>
      <c r="G26" s="16"/>
      <c r="H26" s="16"/>
      <c r="I26" s="20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</row>
    <row r="27" spans="1:29" ht="15" customHeight="1" x14ac:dyDescent="0.3">
      <c r="A27" s="16" t="s">
        <v>188</v>
      </c>
      <c r="B27" s="30">
        <v>-22477</v>
      </c>
      <c r="C27" s="30">
        <v>-1131</v>
      </c>
      <c r="D27" s="16"/>
      <c r="E27" s="16"/>
      <c r="F27" s="16"/>
      <c r="G27" s="16"/>
      <c r="H27" s="16"/>
      <c r="I27" s="20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15" customHeight="1" x14ac:dyDescent="0.3">
      <c r="A28" s="88" t="s">
        <v>189</v>
      </c>
      <c r="B28" s="79">
        <v>-20365</v>
      </c>
      <c r="C28" s="79">
        <v>-124492</v>
      </c>
      <c r="D28" s="35"/>
      <c r="E28" s="16"/>
      <c r="F28" s="16"/>
      <c r="G28" s="16"/>
      <c r="H28" s="16"/>
      <c r="I28" s="20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</row>
    <row r="29" spans="1:29" ht="15" customHeight="1" x14ac:dyDescent="0.25">
      <c r="I29" s="20"/>
    </row>
    <row r="30" spans="1:29" ht="15" customHeight="1" x14ac:dyDescent="0.25">
      <c r="I30" s="20"/>
    </row>
    <row r="31" spans="1:29" ht="15" customHeight="1" x14ac:dyDescent="0.25">
      <c r="I31" s="2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C29"/>
  <sheetViews>
    <sheetView showRuler="0" workbookViewId="0"/>
  </sheetViews>
  <sheetFormatPr baseColWidth="10" defaultColWidth="13.08984375" defaultRowHeight="12.5" x14ac:dyDescent="0.25"/>
  <cols>
    <col min="1" max="1" width="66.6328125" customWidth="1"/>
  </cols>
  <sheetData>
    <row r="1" spans="1:29" ht="15" customHeight="1" x14ac:dyDescent="0.25">
      <c r="I1" s="20"/>
    </row>
    <row r="2" spans="1:29" ht="15" customHeight="1" x14ac:dyDescent="0.25">
      <c r="I2" s="20"/>
    </row>
    <row r="3" spans="1:29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</row>
    <row r="4" spans="1:29" ht="15" customHeight="1" x14ac:dyDescent="0.3">
      <c r="A4" s="4"/>
      <c r="B4" s="4"/>
      <c r="C4" s="4"/>
      <c r="D4" s="4"/>
      <c r="I4" s="20"/>
    </row>
    <row r="5" spans="1:29" ht="15" customHeight="1" x14ac:dyDescent="0.3">
      <c r="A5" s="5" t="s">
        <v>51</v>
      </c>
      <c r="B5" s="5"/>
      <c r="C5" s="5"/>
      <c r="D5" s="5"/>
      <c r="I5" s="20"/>
    </row>
    <row r="6" spans="1:29" ht="15" customHeight="1" x14ac:dyDescent="0.3">
      <c r="A6" s="4"/>
      <c r="B6" s="4"/>
      <c r="C6" s="4"/>
      <c r="D6" s="4"/>
      <c r="I6" s="20"/>
    </row>
    <row r="7" spans="1:29" ht="15" customHeight="1" x14ac:dyDescent="0.3">
      <c r="A7" s="164" t="s">
        <v>299</v>
      </c>
      <c r="B7" s="165"/>
      <c r="C7" s="165"/>
      <c r="D7" s="165"/>
      <c r="E7" s="165"/>
      <c r="F7" s="165"/>
      <c r="G7" s="165"/>
      <c r="H7" s="165"/>
      <c r="I7" s="20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</row>
    <row r="8" spans="1:29" ht="15" customHeight="1" x14ac:dyDescent="0.3">
      <c r="A8" s="9" t="s">
        <v>56</v>
      </c>
      <c r="B8" s="11">
        <v>2025</v>
      </c>
      <c r="C8" s="27"/>
      <c r="D8" s="27"/>
      <c r="E8" s="171"/>
      <c r="F8" s="171"/>
      <c r="G8" s="171"/>
      <c r="H8" s="171"/>
      <c r="I8" s="20"/>
      <c r="J8" s="167"/>
      <c r="K8" s="167"/>
      <c r="L8" s="167"/>
      <c r="M8" s="169"/>
      <c r="N8" s="167"/>
      <c r="O8" s="167"/>
      <c r="P8" s="167"/>
      <c r="Q8" s="169"/>
      <c r="R8" s="167"/>
      <c r="S8" s="167"/>
      <c r="T8" s="167"/>
      <c r="U8" s="169"/>
      <c r="V8" s="167"/>
      <c r="W8" s="167"/>
      <c r="X8" s="167"/>
      <c r="Y8" s="169"/>
      <c r="Z8" s="167"/>
      <c r="AA8" s="167"/>
      <c r="AB8" s="167"/>
      <c r="AC8" s="169"/>
    </row>
    <row r="9" spans="1:29" ht="15" customHeight="1" x14ac:dyDescent="0.3">
      <c r="A9" s="29"/>
      <c r="B9" s="15" t="s">
        <v>28</v>
      </c>
      <c r="C9" s="15"/>
      <c r="D9" s="15"/>
      <c r="E9" s="31"/>
      <c r="F9" s="31"/>
      <c r="G9" s="31"/>
      <c r="H9" s="31"/>
      <c r="I9" s="20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</row>
    <row r="10" spans="1:29" ht="15" customHeight="1" x14ac:dyDescent="0.3">
      <c r="A10" s="77" t="s">
        <v>300</v>
      </c>
      <c r="B10" s="36"/>
      <c r="C10" s="36"/>
      <c r="D10" s="36"/>
      <c r="E10" s="36"/>
      <c r="F10" s="36"/>
      <c r="G10" s="36"/>
      <c r="H10" s="36"/>
      <c r="I10" s="20"/>
      <c r="J10" s="16"/>
      <c r="K10" s="16"/>
      <c r="L10" s="16"/>
      <c r="M10" s="16"/>
      <c r="N10" s="35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</row>
    <row r="11" spans="1:29" ht="15" customHeight="1" x14ac:dyDescent="0.3">
      <c r="A11" s="16" t="s">
        <v>139</v>
      </c>
      <c r="B11" s="30">
        <v>1054971</v>
      </c>
      <c r="C11" s="16"/>
      <c r="D11" s="16"/>
      <c r="E11" s="16"/>
      <c r="F11" s="16"/>
      <c r="G11" s="16"/>
      <c r="H11" s="16"/>
      <c r="I11" s="20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ht="15" customHeight="1" x14ac:dyDescent="0.3">
      <c r="A12" s="16" t="s">
        <v>301</v>
      </c>
      <c r="B12" s="30">
        <v>233055</v>
      </c>
      <c r="C12" s="16"/>
      <c r="D12" s="16"/>
      <c r="E12" s="16"/>
      <c r="F12" s="16"/>
      <c r="G12" s="16"/>
      <c r="H12" s="16"/>
      <c r="I12" s="20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ht="15" customHeight="1" x14ac:dyDescent="0.3">
      <c r="A13" s="16" t="s">
        <v>141</v>
      </c>
      <c r="B13" s="30">
        <v>1777990</v>
      </c>
      <c r="C13" s="16"/>
      <c r="D13" s="16"/>
      <c r="E13" s="16"/>
      <c r="F13" s="16"/>
      <c r="G13" s="16"/>
      <c r="H13" s="16"/>
      <c r="I13" s="20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29" ht="15" customHeight="1" x14ac:dyDescent="0.3">
      <c r="A14" s="16" t="s">
        <v>142</v>
      </c>
      <c r="B14" s="30">
        <v>1599435</v>
      </c>
      <c r="C14" s="16"/>
      <c r="D14" s="16"/>
      <c r="E14" s="16"/>
      <c r="F14" s="16"/>
      <c r="G14" s="16"/>
      <c r="H14" s="16"/>
      <c r="I14" s="20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15" customHeight="1" x14ac:dyDescent="0.3">
      <c r="A15" s="16" t="s">
        <v>302</v>
      </c>
      <c r="B15" s="30">
        <v>0</v>
      </c>
      <c r="C15" s="16"/>
      <c r="D15" s="16"/>
      <c r="E15" s="16"/>
      <c r="F15" s="16"/>
      <c r="G15" s="16"/>
      <c r="H15" s="16"/>
      <c r="I15" s="20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 ht="15" customHeight="1" x14ac:dyDescent="0.3">
      <c r="A16" s="16" t="s">
        <v>303</v>
      </c>
      <c r="B16" s="30">
        <v>232867</v>
      </c>
      <c r="C16" s="16"/>
      <c r="D16" s="16"/>
      <c r="E16" s="16"/>
      <c r="F16" s="16"/>
      <c r="G16" s="16"/>
      <c r="H16" s="16"/>
      <c r="I16" s="20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spans="1:29" ht="15" customHeight="1" x14ac:dyDescent="0.3">
      <c r="A17" s="16" t="s">
        <v>145</v>
      </c>
      <c r="B17" s="30">
        <v>0</v>
      </c>
      <c r="C17" s="16"/>
      <c r="D17" s="16"/>
      <c r="E17" s="16"/>
      <c r="F17" s="16"/>
      <c r="G17" s="16"/>
      <c r="H17" s="16"/>
      <c r="I17" s="20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ht="15" customHeight="1" x14ac:dyDescent="0.3">
      <c r="A18" s="16" t="s">
        <v>146</v>
      </c>
      <c r="B18" s="30">
        <v>262603</v>
      </c>
      <c r="C18" s="16"/>
      <c r="D18" s="16"/>
      <c r="E18" s="16"/>
      <c r="F18" s="16"/>
      <c r="G18" s="16"/>
      <c r="H18" s="16"/>
      <c r="I18" s="20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15" customHeight="1" x14ac:dyDescent="0.3">
      <c r="A19" s="16" t="s">
        <v>304</v>
      </c>
      <c r="B19" s="30">
        <v>15748</v>
      </c>
      <c r="C19" s="16"/>
      <c r="D19" s="16"/>
      <c r="E19" s="16"/>
      <c r="F19" s="16"/>
      <c r="G19" s="16"/>
      <c r="H19" s="16"/>
      <c r="I19" s="20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ht="15" customHeight="1" x14ac:dyDescent="0.3">
      <c r="A20" s="35" t="s">
        <v>150</v>
      </c>
      <c r="B20" s="79">
        <v>5176669</v>
      </c>
      <c r="C20" s="35"/>
      <c r="D20" s="35"/>
      <c r="E20" s="35"/>
      <c r="F20" s="35"/>
      <c r="G20" s="35"/>
      <c r="H20" s="35"/>
      <c r="I20" s="41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</row>
    <row r="21" spans="1:29" ht="15" customHeight="1" x14ac:dyDescent="0.3">
      <c r="A21" s="35" t="s">
        <v>151</v>
      </c>
      <c r="B21" s="35"/>
      <c r="C21" s="35"/>
      <c r="D21" s="35"/>
      <c r="E21" s="35"/>
      <c r="F21" s="35"/>
      <c r="G21" s="35"/>
      <c r="H21" s="35"/>
      <c r="I21" s="41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</row>
    <row r="22" spans="1:29" ht="15" customHeight="1" x14ac:dyDescent="0.3">
      <c r="A22" s="16" t="s">
        <v>152</v>
      </c>
      <c r="B22" s="30">
        <v>2922123</v>
      </c>
      <c r="C22" s="16"/>
      <c r="D22" s="16"/>
      <c r="E22" s="16"/>
      <c r="F22" s="16"/>
      <c r="G22" s="16"/>
      <c r="H22" s="16"/>
      <c r="I22" s="20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ht="15" customHeight="1" x14ac:dyDescent="0.3">
      <c r="A23" s="16" t="s">
        <v>305</v>
      </c>
      <c r="B23" s="30">
        <v>33</v>
      </c>
      <c r="C23" s="16"/>
      <c r="D23" s="16"/>
      <c r="E23" s="16"/>
      <c r="F23" s="16"/>
      <c r="G23" s="16"/>
      <c r="H23" s="16"/>
      <c r="I23" s="20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15" customHeight="1" x14ac:dyDescent="0.3">
      <c r="A24" s="16" t="s">
        <v>154</v>
      </c>
      <c r="B24" s="30">
        <v>329627</v>
      </c>
      <c r="C24" s="16"/>
      <c r="D24" s="16"/>
      <c r="E24" s="16"/>
      <c r="F24" s="16"/>
      <c r="G24" s="16"/>
      <c r="H24" s="16"/>
      <c r="I24" s="20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ht="15" customHeight="1" x14ac:dyDescent="0.3">
      <c r="A25" s="16" t="s">
        <v>306</v>
      </c>
      <c r="B25" s="30">
        <v>0</v>
      </c>
      <c r="C25" s="16"/>
      <c r="D25" s="16"/>
      <c r="E25" s="16"/>
      <c r="F25" s="16"/>
      <c r="G25" s="16"/>
      <c r="H25" s="16"/>
      <c r="I25" s="20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15" customHeight="1" x14ac:dyDescent="0.3">
      <c r="A26" s="16" t="s">
        <v>156</v>
      </c>
      <c r="B26" s="30">
        <v>109784</v>
      </c>
      <c r="C26" s="16"/>
      <c r="D26" s="16"/>
      <c r="E26" s="16"/>
      <c r="F26" s="16"/>
      <c r="G26" s="16"/>
      <c r="H26" s="16"/>
      <c r="I26" s="20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15" customHeight="1" x14ac:dyDescent="0.3">
      <c r="A27" s="16" t="s">
        <v>157</v>
      </c>
      <c r="B27" s="30">
        <v>261740</v>
      </c>
      <c r="C27" s="16"/>
      <c r="D27" s="16"/>
      <c r="E27" s="16"/>
      <c r="F27" s="16"/>
      <c r="G27" s="16"/>
      <c r="H27" s="16"/>
      <c r="I27" s="20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15" customHeight="1" x14ac:dyDescent="0.3">
      <c r="A28" s="35" t="s">
        <v>159</v>
      </c>
      <c r="B28" s="79">
        <v>3623307</v>
      </c>
      <c r="C28" s="35"/>
      <c r="D28" s="35"/>
      <c r="E28" s="35"/>
      <c r="F28" s="35"/>
      <c r="G28" s="35"/>
      <c r="H28" s="35"/>
      <c r="I28" s="41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</row>
    <row r="29" spans="1:29" ht="15" customHeight="1" x14ac:dyDescent="0.3">
      <c r="A29" s="5" t="s">
        <v>160</v>
      </c>
      <c r="B29" s="79">
        <v>1553362</v>
      </c>
      <c r="C29" s="35"/>
      <c r="D29" s="35"/>
      <c r="E29" s="35"/>
      <c r="F29" s="35"/>
      <c r="G29" s="35"/>
      <c r="H29" s="35"/>
      <c r="I29" s="41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</row>
  </sheetData>
  <mergeCells count="2">
    <mergeCell ref="E8:F8"/>
    <mergeCell ref="G8:H8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72"/>
  <sheetViews>
    <sheetView workbookViewId="0">
      <pane xSplit="1" topLeftCell="B1" activePane="topRight" state="frozen"/>
      <selection pane="topRight"/>
    </sheetView>
  </sheetViews>
  <sheetFormatPr baseColWidth="10" defaultColWidth="13.08984375" defaultRowHeight="12.5" x14ac:dyDescent="0.25"/>
  <cols>
    <col min="1" max="1" width="63.90625" customWidth="1"/>
    <col min="2" max="8" width="14.1796875" customWidth="1"/>
  </cols>
  <sheetData>
    <row r="1" spans="1:30" ht="15" customHeight="1" x14ac:dyDescent="0.25">
      <c r="I1" s="20"/>
    </row>
    <row r="2" spans="1:30" ht="15" customHeight="1" x14ac:dyDescent="0.3">
      <c r="A2" s="22"/>
      <c r="B2" s="47" t="s">
        <v>9</v>
      </c>
      <c r="C2" s="47" t="s">
        <v>10</v>
      </c>
      <c r="D2" s="47" t="s">
        <v>11</v>
      </c>
      <c r="E2" s="22" t="s">
        <v>12</v>
      </c>
      <c r="F2" s="22" t="s">
        <v>13</v>
      </c>
      <c r="G2" s="22" t="s">
        <v>109</v>
      </c>
      <c r="H2" s="22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ht="15" customHeight="1" x14ac:dyDescent="0.3">
      <c r="A3" s="4"/>
      <c r="B3" s="4"/>
      <c r="C3" s="4"/>
      <c r="D3" s="4"/>
      <c r="E3" s="4"/>
      <c r="F3" s="4"/>
      <c r="G3" s="4"/>
      <c r="H3" s="4"/>
      <c r="I3" s="20"/>
    </row>
    <row r="4" spans="1:30" ht="15" customHeight="1" x14ac:dyDescent="0.3">
      <c r="A4" s="5" t="s">
        <v>110</v>
      </c>
      <c r="B4" s="5"/>
      <c r="C4" s="5"/>
      <c r="D4" s="5"/>
      <c r="E4" s="5"/>
      <c r="F4" s="5"/>
      <c r="G4" s="5"/>
      <c r="H4" s="5"/>
      <c r="I4" s="20"/>
    </row>
    <row r="5" spans="1:30" ht="15" customHeight="1" x14ac:dyDescent="0.3">
      <c r="A5" s="4"/>
      <c r="B5" s="48"/>
      <c r="C5" s="4"/>
      <c r="D5" s="4"/>
      <c r="E5" s="4"/>
      <c r="F5" s="48"/>
      <c r="G5" s="4"/>
      <c r="H5" s="4"/>
      <c r="I5" s="20"/>
    </row>
    <row r="6" spans="1:30" ht="15" customHeight="1" x14ac:dyDescent="0.3">
      <c r="A6" s="6" t="s">
        <v>111</v>
      </c>
      <c r="B6" s="6"/>
      <c r="C6" s="6"/>
      <c r="D6" s="6"/>
      <c r="E6" s="6"/>
      <c r="F6" s="6"/>
      <c r="G6" s="6"/>
      <c r="H6" s="6"/>
      <c r="I6" s="20"/>
      <c r="J6" s="8"/>
      <c r="K6" s="8"/>
      <c r="L6" s="8"/>
      <c r="M6" s="8"/>
      <c r="N6" s="8"/>
      <c r="O6" s="8"/>
      <c r="P6" s="8"/>
      <c r="Q6" s="8"/>
      <c r="R6" s="8"/>
      <c r="S6" s="49">
        <v>2</v>
      </c>
      <c r="T6" s="49">
        <v>3</v>
      </c>
      <c r="U6" s="49">
        <v>4</v>
      </c>
      <c r="V6" s="49">
        <v>5</v>
      </c>
      <c r="W6" s="49">
        <v>2</v>
      </c>
      <c r="X6" s="49">
        <v>3</v>
      </c>
      <c r="Y6" s="49">
        <v>4</v>
      </c>
      <c r="Z6" s="49">
        <v>5</v>
      </c>
      <c r="AA6" s="49">
        <v>2</v>
      </c>
      <c r="AB6" s="49">
        <v>3</v>
      </c>
      <c r="AC6" s="49">
        <v>4</v>
      </c>
      <c r="AD6" s="49">
        <v>5</v>
      </c>
    </row>
    <row r="7" spans="1:30" ht="15" customHeight="1" x14ac:dyDescent="0.3">
      <c r="A7" s="9" t="s">
        <v>27</v>
      </c>
      <c r="B7" s="50">
        <v>2025</v>
      </c>
      <c r="C7" s="50">
        <v>2024</v>
      </c>
      <c r="D7" s="50">
        <v>2024</v>
      </c>
      <c r="E7" s="50">
        <v>2024</v>
      </c>
      <c r="F7" s="50">
        <v>2024</v>
      </c>
      <c r="G7" s="171" t="s">
        <v>44</v>
      </c>
      <c r="H7" s="171"/>
      <c r="I7" s="20"/>
      <c r="J7" s="26">
        <v>2025</v>
      </c>
      <c r="K7" s="12">
        <v>2024</v>
      </c>
      <c r="L7" s="12">
        <v>2024</v>
      </c>
      <c r="M7" s="12">
        <v>2024</v>
      </c>
      <c r="N7" s="26">
        <v>2024</v>
      </c>
      <c r="O7" s="12">
        <v>2023</v>
      </c>
      <c r="P7" s="12">
        <v>2023</v>
      </c>
      <c r="Q7" s="12">
        <v>2023</v>
      </c>
      <c r="R7" s="26">
        <v>2023</v>
      </c>
      <c r="S7" s="12">
        <v>2022</v>
      </c>
      <c r="T7" s="12">
        <v>2022</v>
      </c>
      <c r="U7" s="12">
        <v>2022</v>
      </c>
      <c r="V7" s="26">
        <v>2022</v>
      </c>
      <c r="W7" s="12">
        <v>2021</v>
      </c>
      <c r="X7" s="12">
        <v>2021</v>
      </c>
      <c r="Y7" s="12">
        <v>2021</v>
      </c>
      <c r="Z7" s="26">
        <v>2021</v>
      </c>
      <c r="AA7" s="12">
        <v>2020</v>
      </c>
      <c r="AB7" s="12">
        <v>2020</v>
      </c>
      <c r="AC7" s="12">
        <v>2020</v>
      </c>
      <c r="AD7" s="26">
        <v>2020</v>
      </c>
    </row>
    <row r="8" spans="1:30" ht="15" customHeight="1" x14ac:dyDescent="0.3">
      <c r="A8" s="14"/>
      <c r="B8" s="15" t="s">
        <v>28</v>
      </c>
      <c r="C8" s="15" t="s">
        <v>29</v>
      </c>
      <c r="D8" s="15" t="s">
        <v>30</v>
      </c>
      <c r="E8" s="15" t="s">
        <v>31</v>
      </c>
      <c r="F8" s="15" t="s">
        <v>28</v>
      </c>
      <c r="G8" s="15" t="s">
        <v>45</v>
      </c>
      <c r="H8" s="15" t="s">
        <v>46</v>
      </c>
      <c r="I8" s="20"/>
      <c r="J8" s="15" t="s">
        <v>28</v>
      </c>
      <c r="K8" s="15" t="s">
        <v>29</v>
      </c>
      <c r="L8" s="15" t="s">
        <v>30</v>
      </c>
      <c r="M8" s="15" t="s">
        <v>31</v>
      </c>
      <c r="N8" s="15" t="s">
        <v>28</v>
      </c>
      <c r="O8" s="15" t="s">
        <v>29</v>
      </c>
      <c r="P8" s="15" t="s">
        <v>30</v>
      </c>
      <c r="Q8" s="15" t="s">
        <v>31</v>
      </c>
      <c r="R8" s="15" t="s">
        <v>28</v>
      </c>
      <c r="S8" s="15" t="s">
        <v>29</v>
      </c>
      <c r="T8" s="15" t="s">
        <v>30</v>
      </c>
      <c r="U8" s="15" t="s">
        <v>31</v>
      </c>
      <c r="V8" s="15" t="s">
        <v>28</v>
      </c>
      <c r="W8" s="15" t="s">
        <v>29</v>
      </c>
      <c r="X8" s="15" t="s">
        <v>30</v>
      </c>
      <c r="Y8" s="15" t="s">
        <v>31</v>
      </c>
      <c r="Z8" s="15" t="s">
        <v>28</v>
      </c>
      <c r="AA8" s="15" t="s">
        <v>29</v>
      </c>
      <c r="AB8" s="15" t="s">
        <v>30</v>
      </c>
      <c r="AC8" s="15" t="s">
        <v>31</v>
      </c>
      <c r="AD8" s="15" t="s">
        <v>28</v>
      </c>
    </row>
    <row r="9" spans="1:30" ht="15" customHeight="1" x14ac:dyDescent="0.3">
      <c r="A9" s="51" t="s">
        <v>112</v>
      </c>
      <c r="B9" s="52">
        <v>12145</v>
      </c>
      <c r="C9" s="52">
        <v>12440</v>
      </c>
      <c r="D9" s="52">
        <v>9403</v>
      </c>
      <c r="E9" s="52">
        <v>9380</v>
      </c>
      <c r="F9" s="52">
        <v>9417</v>
      </c>
      <c r="G9" s="53">
        <v>-0.02</v>
      </c>
      <c r="H9" s="53">
        <v>0.28999999999999998</v>
      </c>
      <c r="I9" s="62"/>
      <c r="J9" s="52">
        <v>12145</v>
      </c>
      <c r="K9" s="52">
        <v>12440</v>
      </c>
      <c r="L9" s="52">
        <v>9403</v>
      </c>
      <c r="M9" s="52">
        <v>9380</v>
      </c>
      <c r="N9" s="52">
        <v>9417</v>
      </c>
      <c r="O9" s="52">
        <v>9489</v>
      </c>
      <c r="P9" s="52">
        <v>9433</v>
      </c>
      <c r="Q9" s="52">
        <v>8794</v>
      </c>
      <c r="R9" s="52">
        <v>8796</v>
      </c>
      <c r="S9" s="52">
        <v>8764</v>
      </c>
      <c r="T9" s="52">
        <v>8853</v>
      </c>
      <c r="U9" s="52">
        <v>8686</v>
      </c>
      <c r="V9" s="52">
        <v>8689</v>
      </c>
      <c r="W9" s="52">
        <v>8715</v>
      </c>
      <c r="X9" s="52">
        <v>8744</v>
      </c>
      <c r="Y9" s="52">
        <v>8817</v>
      </c>
      <c r="Z9" s="52">
        <v>9023</v>
      </c>
      <c r="AA9" s="35" t="s">
        <v>113</v>
      </c>
      <c r="AB9" s="35" t="s">
        <v>113</v>
      </c>
      <c r="AC9" s="35" t="s">
        <v>113</v>
      </c>
      <c r="AD9" s="35" t="s">
        <v>113</v>
      </c>
    </row>
    <row r="10" spans="1:30" ht="15" customHeight="1" x14ac:dyDescent="0.3">
      <c r="A10" s="54" t="s">
        <v>41</v>
      </c>
      <c r="B10" s="38">
        <v>5578</v>
      </c>
      <c r="C10" s="38">
        <v>5675</v>
      </c>
      <c r="D10" s="38">
        <v>5758</v>
      </c>
      <c r="E10" s="38">
        <v>5745</v>
      </c>
      <c r="F10" s="38">
        <v>5726</v>
      </c>
      <c r="G10" s="37">
        <v>-0.02</v>
      </c>
      <c r="H10" s="37">
        <v>-0.03</v>
      </c>
      <c r="I10" s="20"/>
      <c r="J10" s="38">
        <v>5578</v>
      </c>
      <c r="K10" s="38">
        <v>5675</v>
      </c>
      <c r="L10" s="38">
        <v>5758</v>
      </c>
      <c r="M10" s="38">
        <v>5745</v>
      </c>
      <c r="N10" s="38">
        <v>5726</v>
      </c>
      <c r="O10" s="38">
        <v>5765</v>
      </c>
      <c r="P10" s="38">
        <v>5646</v>
      </c>
      <c r="Q10" s="38">
        <v>5516</v>
      </c>
      <c r="R10" s="38">
        <v>5472</v>
      </c>
      <c r="S10" s="38">
        <v>5457</v>
      </c>
      <c r="T10" s="38">
        <v>5508</v>
      </c>
      <c r="U10" s="38">
        <v>5292</v>
      </c>
      <c r="V10" s="38">
        <v>5260</v>
      </c>
      <c r="W10" s="38">
        <v>5319</v>
      </c>
      <c r="X10" s="38">
        <v>5406</v>
      </c>
      <c r="Y10" s="38">
        <v>5501</v>
      </c>
      <c r="Z10" s="38">
        <v>5602</v>
      </c>
      <c r="AA10" s="38">
        <v>5764</v>
      </c>
      <c r="AB10" s="38">
        <v>5842</v>
      </c>
      <c r="AC10" s="38">
        <v>5971</v>
      </c>
      <c r="AD10" s="38">
        <v>6040</v>
      </c>
    </row>
    <row r="11" spans="1:30" ht="15" customHeight="1" x14ac:dyDescent="0.3">
      <c r="A11" s="54" t="s">
        <v>114</v>
      </c>
      <c r="B11" s="38">
        <v>2645</v>
      </c>
      <c r="C11" s="38">
        <v>2693</v>
      </c>
      <c r="D11" s="38">
        <v>2663</v>
      </c>
      <c r="E11" s="38">
        <v>2629</v>
      </c>
      <c r="F11" s="38">
        <v>2651</v>
      </c>
      <c r="G11" s="37">
        <v>-0.02</v>
      </c>
      <c r="H11" s="37">
        <v>0</v>
      </c>
      <c r="I11" s="20"/>
      <c r="J11" s="38">
        <v>2645</v>
      </c>
      <c r="K11" s="38">
        <v>2693</v>
      </c>
      <c r="L11" s="38">
        <v>2663</v>
      </c>
      <c r="M11" s="38">
        <v>2629</v>
      </c>
      <c r="N11" s="38">
        <v>2651</v>
      </c>
      <c r="O11" s="38">
        <v>2673</v>
      </c>
      <c r="P11" s="38">
        <v>2710</v>
      </c>
      <c r="Q11" s="38">
        <v>2758</v>
      </c>
      <c r="R11" s="38">
        <v>2795</v>
      </c>
      <c r="S11" s="38">
        <v>2800</v>
      </c>
      <c r="T11" s="38">
        <v>2825</v>
      </c>
      <c r="U11" s="38">
        <v>2872</v>
      </c>
      <c r="V11" s="38">
        <v>2903</v>
      </c>
      <c r="W11" s="38">
        <v>2905</v>
      </c>
      <c r="X11" s="38">
        <v>2869</v>
      </c>
      <c r="Y11" s="38">
        <v>2858</v>
      </c>
      <c r="Z11" s="38">
        <v>2977</v>
      </c>
      <c r="AA11" s="38">
        <v>3104</v>
      </c>
      <c r="AB11" s="38">
        <v>3165</v>
      </c>
      <c r="AC11" s="38">
        <v>3154</v>
      </c>
      <c r="AD11" s="38">
        <v>3095</v>
      </c>
    </row>
    <row r="12" spans="1:30" ht="15" customHeight="1" x14ac:dyDescent="0.3">
      <c r="A12" s="54" t="s">
        <v>115</v>
      </c>
      <c r="B12" s="38">
        <v>26</v>
      </c>
      <c r="C12" s="38">
        <v>27</v>
      </c>
      <c r="D12" s="38">
        <v>29</v>
      </c>
      <c r="E12" s="38">
        <v>29</v>
      </c>
      <c r="F12" s="38">
        <v>32</v>
      </c>
      <c r="G12" s="37">
        <v>-0.04</v>
      </c>
      <c r="H12" s="37">
        <v>-0.19</v>
      </c>
      <c r="I12" s="20"/>
      <c r="J12" s="38">
        <v>26</v>
      </c>
      <c r="K12" s="38">
        <v>27</v>
      </c>
      <c r="L12" s="38">
        <v>29</v>
      </c>
      <c r="M12" s="38">
        <v>29</v>
      </c>
      <c r="N12" s="38">
        <v>32</v>
      </c>
      <c r="O12" s="38">
        <v>32</v>
      </c>
      <c r="P12" s="38">
        <v>30</v>
      </c>
      <c r="Q12" s="38">
        <v>30</v>
      </c>
      <c r="R12" s="38">
        <v>30</v>
      </c>
      <c r="S12" s="38">
        <v>30</v>
      </c>
      <c r="T12" s="38">
        <v>22</v>
      </c>
      <c r="U12" s="38">
        <v>22</v>
      </c>
      <c r="V12" s="38">
        <v>22</v>
      </c>
      <c r="W12" s="38">
        <v>24</v>
      </c>
      <c r="X12" s="38">
        <v>23</v>
      </c>
      <c r="Y12" s="38">
        <v>23</v>
      </c>
      <c r="Z12" s="38">
        <v>23</v>
      </c>
      <c r="AA12" s="38">
        <v>27</v>
      </c>
      <c r="AB12" s="38">
        <v>25</v>
      </c>
      <c r="AC12" s="38">
        <v>25</v>
      </c>
      <c r="AD12" s="38">
        <v>27</v>
      </c>
    </row>
    <row r="13" spans="1:30" ht="15" customHeight="1" x14ac:dyDescent="0.3">
      <c r="A13" s="54" t="s">
        <v>116</v>
      </c>
      <c r="B13" s="38">
        <v>691</v>
      </c>
      <c r="C13" s="38">
        <v>697</v>
      </c>
      <c r="D13" s="38">
        <v>725</v>
      </c>
      <c r="E13" s="38">
        <v>752</v>
      </c>
      <c r="F13" s="38">
        <v>784</v>
      </c>
      <c r="G13" s="37">
        <v>-0.01</v>
      </c>
      <c r="H13" s="37">
        <v>-0.12</v>
      </c>
      <c r="I13" s="20"/>
      <c r="J13" s="38">
        <v>691</v>
      </c>
      <c r="K13" s="38">
        <v>697</v>
      </c>
      <c r="L13" s="38">
        <v>725</v>
      </c>
      <c r="M13" s="38">
        <v>752</v>
      </c>
      <c r="N13" s="38">
        <v>784</v>
      </c>
      <c r="O13" s="38">
        <v>815</v>
      </c>
      <c r="P13" s="38">
        <v>852</v>
      </c>
      <c r="Q13" s="38">
        <v>339</v>
      </c>
      <c r="R13" s="38">
        <v>349</v>
      </c>
      <c r="S13" s="38">
        <v>353</v>
      </c>
      <c r="T13" s="38">
        <v>374</v>
      </c>
      <c r="U13" s="38">
        <v>369</v>
      </c>
      <c r="V13" s="38">
        <v>358</v>
      </c>
      <c r="W13" s="38">
        <v>336</v>
      </c>
      <c r="X13" s="38">
        <v>331</v>
      </c>
      <c r="Y13" s="38">
        <v>350</v>
      </c>
      <c r="Z13" s="38">
        <v>344</v>
      </c>
      <c r="AA13" s="38">
        <v>377</v>
      </c>
      <c r="AB13" s="38">
        <v>385</v>
      </c>
      <c r="AC13" s="38">
        <v>376</v>
      </c>
      <c r="AD13" s="38">
        <v>376</v>
      </c>
    </row>
    <row r="14" spans="1:30" ht="15" customHeight="1" x14ac:dyDescent="0.3">
      <c r="A14" s="54" t="s">
        <v>51</v>
      </c>
      <c r="B14" s="38">
        <v>2955</v>
      </c>
      <c r="C14" s="55">
        <v>3104</v>
      </c>
      <c r="D14" s="55">
        <v>0</v>
      </c>
      <c r="E14" s="55">
        <v>0</v>
      </c>
      <c r="F14" s="55">
        <v>0</v>
      </c>
      <c r="G14" s="37">
        <v>-0.05</v>
      </c>
      <c r="H14" s="16" t="s">
        <v>117</v>
      </c>
      <c r="I14" s="20"/>
      <c r="J14" s="38">
        <v>2955</v>
      </c>
      <c r="K14" s="38">
        <v>3104</v>
      </c>
    </row>
    <row r="15" spans="1:30" ht="15" customHeight="1" x14ac:dyDescent="0.3">
      <c r="A15" s="54" t="s">
        <v>118</v>
      </c>
      <c r="B15" s="38">
        <v>250</v>
      </c>
      <c r="C15" s="38">
        <v>244</v>
      </c>
      <c r="D15" s="38">
        <v>228</v>
      </c>
      <c r="E15" s="38">
        <v>225</v>
      </c>
      <c r="F15" s="38">
        <v>224</v>
      </c>
      <c r="G15" s="37">
        <v>0.02</v>
      </c>
      <c r="H15" s="37">
        <v>0.12</v>
      </c>
      <c r="I15" s="20"/>
      <c r="J15" s="38">
        <v>250</v>
      </c>
      <c r="K15" s="38">
        <v>244</v>
      </c>
      <c r="L15" s="38">
        <v>228</v>
      </c>
      <c r="M15" s="38">
        <v>225</v>
      </c>
      <c r="N15" s="38">
        <v>224</v>
      </c>
      <c r="O15" s="38">
        <v>204</v>
      </c>
      <c r="P15" s="38">
        <v>195</v>
      </c>
      <c r="Q15" s="38">
        <v>151</v>
      </c>
      <c r="R15" s="38">
        <v>150</v>
      </c>
      <c r="S15" s="38">
        <v>124</v>
      </c>
      <c r="T15" s="38">
        <v>124</v>
      </c>
      <c r="U15" s="38">
        <v>131</v>
      </c>
      <c r="V15" s="38">
        <v>146</v>
      </c>
      <c r="W15" s="38">
        <v>131</v>
      </c>
      <c r="X15" s="38">
        <v>115</v>
      </c>
      <c r="Y15" s="38">
        <v>85</v>
      </c>
      <c r="Z15" s="38">
        <v>77</v>
      </c>
      <c r="AA15" s="16" t="s">
        <v>113</v>
      </c>
      <c r="AB15" s="16" t="s">
        <v>113</v>
      </c>
      <c r="AC15" s="16" t="s">
        <v>113</v>
      </c>
      <c r="AD15" s="16" t="s">
        <v>113</v>
      </c>
    </row>
    <row r="16" spans="1:30" ht="15" customHeight="1" x14ac:dyDescent="0.3">
      <c r="A16" s="51" t="s">
        <v>119</v>
      </c>
      <c r="B16" s="52">
        <v>501</v>
      </c>
      <c r="C16" s="52">
        <v>521</v>
      </c>
      <c r="D16" s="52">
        <v>429</v>
      </c>
      <c r="E16" s="52">
        <v>443</v>
      </c>
      <c r="F16" s="52">
        <v>453</v>
      </c>
      <c r="G16" s="53">
        <v>-0.04</v>
      </c>
      <c r="H16" s="53">
        <v>0.11</v>
      </c>
      <c r="I16" s="41"/>
      <c r="J16" s="52">
        <v>501</v>
      </c>
      <c r="K16" s="52">
        <v>521</v>
      </c>
      <c r="L16" s="52">
        <v>429</v>
      </c>
      <c r="M16" s="52">
        <v>443</v>
      </c>
      <c r="N16" s="52">
        <v>453</v>
      </c>
      <c r="O16" s="52">
        <v>455</v>
      </c>
      <c r="P16" s="52">
        <v>450</v>
      </c>
      <c r="Q16" s="52">
        <v>457</v>
      </c>
      <c r="R16" s="52">
        <v>463</v>
      </c>
      <c r="S16" s="52">
        <v>469</v>
      </c>
      <c r="T16" s="52">
        <v>480</v>
      </c>
      <c r="U16" s="52">
        <v>486</v>
      </c>
      <c r="V16" s="52">
        <v>487</v>
      </c>
      <c r="W16" s="52">
        <v>487</v>
      </c>
      <c r="X16" s="52">
        <v>498</v>
      </c>
      <c r="Y16" s="52">
        <v>508</v>
      </c>
      <c r="Z16" s="52">
        <v>508</v>
      </c>
      <c r="AA16" s="52">
        <v>509</v>
      </c>
      <c r="AB16" s="52">
        <v>510</v>
      </c>
      <c r="AC16" s="52">
        <v>511</v>
      </c>
      <c r="AD16" s="52">
        <v>517</v>
      </c>
    </row>
    <row r="17" spans="1:30" ht="15" customHeight="1" x14ac:dyDescent="0.3">
      <c r="A17" s="56" t="s">
        <v>41</v>
      </c>
      <c r="B17" s="38">
        <v>280</v>
      </c>
      <c r="C17" s="38">
        <v>290</v>
      </c>
      <c r="D17" s="38">
        <v>297</v>
      </c>
      <c r="E17" s="38">
        <v>301</v>
      </c>
      <c r="F17" s="38">
        <v>301</v>
      </c>
      <c r="G17" s="37">
        <v>-0.03</v>
      </c>
      <c r="H17" s="37">
        <v>-7.0000000000000007E-2</v>
      </c>
      <c r="I17" s="20"/>
      <c r="J17" s="38">
        <v>280</v>
      </c>
      <c r="K17" s="38">
        <v>290</v>
      </c>
      <c r="L17" s="38">
        <v>297</v>
      </c>
      <c r="M17" s="38">
        <v>301</v>
      </c>
      <c r="N17" s="38">
        <v>301</v>
      </c>
      <c r="O17" s="38">
        <v>299</v>
      </c>
      <c r="P17" s="38">
        <v>305</v>
      </c>
      <c r="Q17" s="38">
        <v>302</v>
      </c>
      <c r="R17" s="38">
        <v>305</v>
      </c>
      <c r="S17" s="38">
        <v>307</v>
      </c>
      <c r="T17" s="38">
        <v>310</v>
      </c>
      <c r="U17" s="38">
        <v>310</v>
      </c>
      <c r="V17" s="38">
        <v>310</v>
      </c>
      <c r="W17" s="38">
        <v>312</v>
      </c>
      <c r="X17" s="38">
        <v>318</v>
      </c>
      <c r="Y17" s="38">
        <v>327</v>
      </c>
      <c r="Z17" s="38">
        <v>327</v>
      </c>
      <c r="AA17" s="38">
        <v>326</v>
      </c>
      <c r="AB17" s="38">
        <v>326</v>
      </c>
      <c r="AC17" s="38">
        <v>326</v>
      </c>
      <c r="AD17" s="38">
        <v>326</v>
      </c>
    </row>
    <row r="18" spans="1:30" ht="15" customHeight="1" x14ac:dyDescent="0.3">
      <c r="A18" s="56" t="s">
        <v>51</v>
      </c>
      <c r="B18" s="38">
        <v>94</v>
      </c>
      <c r="C18" s="30">
        <v>101</v>
      </c>
      <c r="D18" s="30">
        <v>0</v>
      </c>
      <c r="E18" s="30">
        <v>0</v>
      </c>
      <c r="F18" s="30">
        <v>0</v>
      </c>
      <c r="G18" s="37">
        <v>-7.0000000000000007E-2</v>
      </c>
      <c r="H18" s="16" t="s">
        <v>117</v>
      </c>
      <c r="I18" s="20"/>
      <c r="J18" s="38">
        <v>94</v>
      </c>
      <c r="K18" s="38">
        <v>101</v>
      </c>
    </row>
    <row r="19" spans="1:30" ht="15" customHeight="1" x14ac:dyDescent="0.3">
      <c r="A19" s="56" t="s">
        <v>114</v>
      </c>
      <c r="B19" s="38">
        <v>115</v>
      </c>
      <c r="C19" s="38">
        <v>116</v>
      </c>
      <c r="D19" s="38">
        <v>118</v>
      </c>
      <c r="E19" s="38">
        <v>129</v>
      </c>
      <c r="F19" s="38">
        <v>139</v>
      </c>
      <c r="G19" s="37">
        <v>-0.01</v>
      </c>
      <c r="H19" s="37">
        <v>-0.17</v>
      </c>
      <c r="I19" s="20"/>
      <c r="J19" s="38">
        <v>115</v>
      </c>
      <c r="K19" s="38">
        <v>116</v>
      </c>
      <c r="L19" s="38">
        <v>118</v>
      </c>
      <c r="M19" s="38">
        <v>129</v>
      </c>
      <c r="N19" s="38">
        <v>139</v>
      </c>
      <c r="O19" s="38">
        <v>142</v>
      </c>
      <c r="P19" s="38">
        <v>145</v>
      </c>
      <c r="Q19" s="38">
        <v>155</v>
      </c>
      <c r="R19" s="38">
        <v>158</v>
      </c>
      <c r="S19" s="38">
        <v>162</v>
      </c>
      <c r="T19" s="38">
        <v>170</v>
      </c>
      <c r="U19" s="38">
        <v>176</v>
      </c>
      <c r="V19" s="38">
        <v>177</v>
      </c>
      <c r="W19" s="38">
        <v>175</v>
      </c>
      <c r="X19" s="38">
        <v>180</v>
      </c>
      <c r="Y19" s="38">
        <v>181</v>
      </c>
      <c r="Z19" s="38">
        <v>181</v>
      </c>
      <c r="AA19" s="38">
        <v>183</v>
      </c>
      <c r="AB19" s="38">
        <v>184</v>
      </c>
      <c r="AC19" s="38">
        <v>185</v>
      </c>
      <c r="AD19" s="38">
        <v>191</v>
      </c>
    </row>
    <row r="20" spans="1:30" ht="15" customHeight="1" x14ac:dyDescent="0.3">
      <c r="A20" s="56" t="s">
        <v>116</v>
      </c>
      <c r="B20" s="38">
        <v>12</v>
      </c>
      <c r="C20" s="38">
        <v>14</v>
      </c>
      <c r="D20" s="38">
        <v>14</v>
      </c>
      <c r="E20" s="38">
        <v>13</v>
      </c>
      <c r="F20" s="38">
        <v>13</v>
      </c>
      <c r="G20" s="37">
        <v>-0.14000000000000001</v>
      </c>
      <c r="H20" s="37">
        <v>-0.08</v>
      </c>
      <c r="I20" s="20"/>
      <c r="J20" s="38">
        <v>12</v>
      </c>
      <c r="K20" s="38">
        <v>14</v>
      </c>
      <c r="L20" s="38">
        <v>14</v>
      </c>
      <c r="M20" s="38">
        <v>13</v>
      </c>
      <c r="N20" s="38">
        <v>13</v>
      </c>
      <c r="O20" s="38">
        <v>14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</row>
    <row r="21" spans="1:30" ht="15" customHeight="1" x14ac:dyDescent="0.3">
      <c r="A21" s="51" t="s">
        <v>120</v>
      </c>
      <c r="B21" s="52">
        <v>17507</v>
      </c>
      <c r="C21" s="52">
        <v>16176</v>
      </c>
      <c r="D21" s="52">
        <v>14278</v>
      </c>
      <c r="E21" s="52">
        <v>13332</v>
      </c>
      <c r="F21" s="52">
        <v>12320</v>
      </c>
      <c r="G21" s="53">
        <v>0.08</v>
      </c>
      <c r="H21" s="53">
        <v>0.42</v>
      </c>
      <c r="I21" s="41"/>
      <c r="J21" s="52">
        <v>17507</v>
      </c>
      <c r="K21" s="52">
        <v>16176</v>
      </c>
      <c r="L21" s="52">
        <v>14278</v>
      </c>
      <c r="M21" s="52">
        <v>13332</v>
      </c>
      <c r="N21" s="52">
        <v>12320</v>
      </c>
      <c r="O21" s="52">
        <v>11177</v>
      </c>
      <c r="P21" s="52">
        <v>10370</v>
      </c>
      <c r="Q21" s="52">
        <v>9560</v>
      </c>
      <c r="R21" s="52">
        <v>8923</v>
      </c>
      <c r="S21" s="52">
        <v>6785</v>
      </c>
      <c r="T21" s="52">
        <v>6602</v>
      </c>
      <c r="U21" s="52">
        <v>6472</v>
      </c>
      <c r="V21" s="52">
        <v>6327</v>
      </c>
      <c r="W21" s="52">
        <v>6196</v>
      </c>
      <c r="X21" s="52">
        <v>6308</v>
      </c>
      <c r="Y21" s="52">
        <v>6250</v>
      </c>
      <c r="Z21" s="52">
        <v>6226</v>
      </c>
      <c r="AA21" s="52">
        <v>6180</v>
      </c>
      <c r="AB21" s="52">
        <v>6148</v>
      </c>
      <c r="AC21" s="52">
        <v>5812</v>
      </c>
      <c r="AD21" s="52">
        <v>5427</v>
      </c>
    </row>
    <row r="22" spans="1:30" ht="15" customHeight="1" x14ac:dyDescent="0.3">
      <c r="A22" s="56" t="s">
        <v>41</v>
      </c>
      <c r="B22" s="38">
        <v>9001</v>
      </c>
      <c r="C22" s="38">
        <v>8074</v>
      </c>
      <c r="D22" s="38">
        <v>7804</v>
      </c>
      <c r="E22" s="38">
        <v>7724</v>
      </c>
      <c r="F22" s="38">
        <v>7574</v>
      </c>
      <c r="G22" s="37">
        <v>0.11</v>
      </c>
      <c r="H22" s="37">
        <v>0.19</v>
      </c>
      <c r="I22" s="20"/>
      <c r="J22" s="38">
        <v>9001</v>
      </c>
      <c r="K22" s="38">
        <v>8074</v>
      </c>
      <c r="L22" s="38">
        <v>7804</v>
      </c>
      <c r="M22" s="38">
        <v>7724</v>
      </c>
      <c r="N22" s="38">
        <v>7574</v>
      </c>
      <c r="O22" s="38">
        <v>7417</v>
      </c>
      <c r="P22" s="38">
        <v>7342</v>
      </c>
      <c r="Q22" s="38">
        <v>7141</v>
      </c>
      <c r="R22" s="38">
        <v>7000</v>
      </c>
      <c r="S22" s="38">
        <v>6785</v>
      </c>
      <c r="T22" s="38">
        <v>6602</v>
      </c>
      <c r="U22" s="38">
        <v>6472</v>
      </c>
      <c r="V22" s="38">
        <v>6327</v>
      </c>
      <c r="W22" s="38">
        <v>6196</v>
      </c>
      <c r="X22" s="38">
        <v>6308</v>
      </c>
      <c r="Y22" s="38">
        <v>6250</v>
      </c>
      <c r="Z22" s="38">
        <v>6226</v>
      </c>
      <c r="AA22" s="38">
        <v>6180</v>
      </c>
      <c r="AB22" s="38">
        <v>6148</v>
      </c>
      <c r="AC22" s="38">
        <v>5812</v>
      </c>
      <c r="AD22" s="38">
        <v>5427</v>
      </c>
    </row>
    <row r="23" spans="1:30" ht="15" customHeight="1" x14ac:dyDescent="0.3">
      <c r="A23" s="56" t="s">
        <v>114</v>
      </c>
      <c r="B23" s="38">
        <v>7401</v>
      </c>
      <c r="C23" s="38">
        <v>6991</v>
      </c>
      <c r="D23" s="38">
        <v>6474</v>
      </c>
      <c r="E23" s="38">
        <v>5608</v>
      </c>
      <c r="F23" s="38">
        <v>4746</v>
      </c>
      <c r="G23" s="37">
        <v>0.06</v>
      </c>
      <c r="H23" s="37">
        <v>0.56000000000000005</v>
      </c>
      <c r="I23" s="20"/>
      <c r="J23" s="38">
        <v>7401</v>
      </c>
      <c r="K23" s="38">
        <v>6991</v>
      </c>
      <c r="L23" s="38">
        <v>6474</v>
      </c>
      <c r="M23" s="38">
        <v>5608</v>
      </c>
      <c r="N23" s="38">
        <v>4746</v>
      </c>
      <c r="O23" s="38">
        <v>3760</v>
      </c>
      <c r="P23" s="38">
        <v>3028</v>
      </c>
      <c r="Q23" s="38">
        <v>2419</v>
      </c>
      <c r="R23" s="38">
        <v>1923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</row>
    <row r="24" spans="1:30" ht="15" customHeight="1" x14ac:dyDescent="0.3">
      <c r="A24" s="56" t="s">
        <v>51</v>
      </c>
      <c r="B24" s="38">
        <v>1105</v>
      </c>
      <c r="C24" s="38">
        <v>1112</v>
      </c>
      <c r="D24" s="38">
        <v>0</v>
      </c>
      <c r="E24" s="38">
        <v>0</v>
      </c>
      <c r="F24" s="38">
        <v>0</v>
      </c>
      <c r="G24" s="37">
        <v>-0.01</v>
      </c>
      <c r="H24" s="16" t="s">
        <v>117</v>
      </c>
      <c r="I24" s="20"/>
      <c r="J24" s="38">
        <v>1105</v>
      </c>
      <c r="K24" s="38">
        <v>1112</v>
      </c>
    </row>
    <row r="25" spans="1:30" ht="15" customHeight="1" x14ac:dyDescent="0.3">
      <c r="A25" s="51" t="s">
        <v>121</v>
      </c>
      <c r="B25" s="52">
        <v>15622</v>
      </c>
      <c r="C25" s="52">
        <v>15494</v>
      </c>
      <c r="D25" s="52">
        <v>14395</v>
      </c>
      <c r="E25" s="52">
        <v>13429</v>
      </c>
      <c r="F25" s="52">
        <v>13187</v>
      </c>
      <c r="G25" s="53">
        <v>0.01</v>
      </c>
      <c r="H25" s="53">
        <v>0.18</v>
      </c>
      <c r="I25" s="41"/>
      <c r="J25" s="52">
        <v>15622</v>
      </c>
      <c r="K25" s="52">
        <v>15494</v>
      </c>
      <c r="L25" s="52">
        <v>14395</v>
      </c>
      <c r="M25" s="52">
        <v>13429</v>
      </c>
      <c r="N25" s="52">
        <v>13187</v>
      </c>
      <c r="O25" s="52">
        <v>13078</v>
      </c>
      <c r="P25" s="52">
        <v>12825</v>
      </c>
      <c r="Q25" s="52">
        <v>12797</v>
      </c>
      <c r="R25" s="52">
        <v>13519</v>
      </c>
      <c r="S25" s="52">
        <v>13606</v>
      </c>
      <c r="T25" s="52">
        <v>13635</v>
      </c>
      <c r="U25" s="52">
        <v>13563</v>
      </c>
      <c r="V25" s="52">
        <v>13677</v>
      </c>
      <c r="W25" s="52">
        <v>13810</v>
      </c>
      <c r="X25" s="52">
        <v>13765</v>
      </c>
      <c r="Y25" s="52">
        <v>13739</v>
      </c>
      <c r="Z25" s="52">
        <v>13746</v>
      </c>
      <c r="AA25" s="52">
        <v>13688</v>
      </c>
      <c r="AB25" s="52">
        <v>13489</v>
      </c>
      <c r="AC25" s="52">
        <v>13471</v>
      </c>
      <c r="AD25" s="52">
        <v>13427</v>
      </c>
    </row>
    <row r="26" spans="1:30" ht="15" customHeight="1" x14ac:dyDescent="0.3">
      <c r="A26" s="56" t="s">
        <v>122</v>
      </c>
      <c r="B26" s="38">
        <v>4472</v>
      </c>
      <c r="C26" s="38">
        <v>4455</v>
      </c>
      <c r="D26" s="38">
        <v>4393</v>
      </c>
      <c r="E26" s="38">
        <v>4323</v>
      </c>
      <c r="F26" s="38">
        <v>4319</v>
      </c>
      <c r="G26" s="57">
        <v>0</v>
      </c>
      <c r="H26" s="57">
        <v>0.04</v>
      </c>
      <c r="I26" s="76"/>
      <c r="J26" s="58">
        <v>4472</v>
      </c>
      <c r="K26" s="58">
        <v>4455</v>
      </c>
      <c r="L26" s="58">
        <v>4393</v>
      </c>
      <c r="M26" s="58">
        <v>4323</v>
      </c>
      <c r="N26" s="58">
        <v>4319</v>
      </c>
      <c r="O26" s="58">
        <v>4347</v>
      </c>
      <c r="P26" s="58">
        <v>4286</v>
      </c>
      <c r="Q26" s="58">
        <v>4308</v>
      </c>
      <c r="R26" s="58">
        <v>5009</v>
      </c>
      <c r="S26" s="58">
        <v>5079</v>
      </c>
      <c r="T26" s="58">
        <v>5082</v>
      </c>
      <c r="U26" s="58">
        <v>5001</v>
      </c>
      <c r="V26" s="58">
        <v>5092</v>
      </c>
      <c r="W26" s="58">
        <v>5134</v>
      </c>
      <c r="X26" s="58">
        <v>5101</v>
      </c>
      <c r="Y26" s="58">
        <v>5093</v>
      </c>
      <c r="Z26" s="58">
        <v>5087</v>
      </c>
      <c r="AA26" s="58">
        <v>5075</v>
      </c>
      <c r="AB26" s="58">
        <v>5009</v>
      </c>
      <c r="AC26" s="58">
        <v>5096</v>
      </c>
      <c r="AD26" s="58">
        <v>5032</v>
      </c>
    </row>
    <row r="27" spans="1:30" ht="15" customHeight="1" x14ac:dyDescent="0.3">
      <c r="A27" s="56" t="s">
        <v>51</v>
      </c>
      <c r="B27" s="38">
        <v>1099</v>
      </c>
      <c r="C27" s="38">
        <v>933</v>
      </c>
      <c r="D27" s="38">
        <v>0</v>
      </c>
      <c r="E27" s="38">
        <v>0</v>
      </c>
      <c r="F27" s="38">
        <v>0</v>
      </c>
      <c r="G27" s="37">
        <v>0.18</v>
      </c>
      <c r="H27" s="16" t="s">
        <v>117</v>
      </c>
      <c r="I27" s="20"/>
      <c r="J27" s="38">
        <v>10051</v>
      </c>
      <c r="K27" s="38">
        <v>933</v>
      </c>
    </row>
    <row r="28" spans="1:30" ht="15" customHeight="1" x14ac:dyDescent="0.3">
      <c r="A28" s="56" t="s">
        <v>123</v>
      </c>
      <c r="B28" s="38">
        <v>10051</v>
      </c>
      <c r="C28" s="38">
        <v>10105</v>
      </c>
      <c r="D28" s="38">
        <v>10003</v>
      </c>
      <c r="E28" s="38">
        <v>9105</v>
      </c>
      <c r="F28" s="38">
        <v>8869</v>
      </c>
      <c r="G28" s="37">
        <v>-0.01</v>
      </c>
      <c r="H28" s="37">
        <v>0.13</v>
      </c>
      <c r="I28" s="20"/>
      <c r="J28" s="38">
        <v>1099</v>
      </c>
      <c r="K28" s="38">
        <v>10105</v>
      </c>
      <c r="L28" s="38">
        <v>10003</v>
      </c>
      <c r="M28" s="38">
        <v>9105</v>
      </c>
      <c r="N28" s="38">
        <v>8869</v>
      </c>
      <c r="O28" s="38">
        <v>8731</v>
      </c>
      <c r="P28" s="38">
        <v>8539</v>
      </c>
      <c r="Q28" s="38">
        <v>8489</v>
      </c>
      <c r="R28" s="38">
        <v>8509</v>
      </c>
      <c r="S28" s="38">
        <v>8526</v>
      </c>
      <c r="T28" s="38">
        <v>8553</v>
      </c>
      <c r="U28" s="38">
        <v>8562</v>
      </c>
      <c r="V28" s="38">
        <v>8584</v>
      </c>
      <c r="W28" s="38">
        <v>8675</v>
      </c>
      <c r="X28" s="38">
        <v>8663</v>
      </c>
      <c r="Y28" s="38">
        <v>8646</v>
      </c>
      <c r="Z28" s="38">
        <v>8659</v>
      </c>
      <c r="AA28" s="38">
        <v>8613</v>
      </c>
      <c r="AB28" s="38">
        <v>8481</v>
      </c>
      <c r="AC28" s="38">
        <v>8376</v>
      </c>
      <c r="AD28" s="38">
        <v>8396</v>
      </c>
    </row>
    <row r="29" spans="1:30" ht="15" customHeight="1" x14ac:dyDescent="0.3">
      <c r="A29" s="59"/>
      <c r="B29" s="59"/>
      <c r="C29" s="59"/>
      <c r="D29" s="59"/>
      <c r="E29" s="59"/>
      <c r="F29" s="59"/>
      <c r="G29" s="59"/>
      <c r="H29" s="59"/>
      <c r="I29" s="70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</row>
    <row r="30" spans="1:30" ht="15" customHeight="1" x14ac:dyDescent="0.3">
      <c r="A30" s="60" t="s">
        <v>41</v>
      </c>
      <c r="B30" s="60"/>
      <c r="C30" s="60"/>
      <c r="D30" s="60"/>
      <c r="E30" s="60"/>
      <c r="F30" s="60"/>
      <c r="G30" s="60"/>
      <c r="H30" s="60"/>
      <c r="I30" s="7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</row>
    <row r="31" spans="1:30" ht="15" customHeight="1" x14ac:dyDescent="0.3">
      <c r="A31" s="16" t="s">
        <v>124</v>
      </c>
      <c r="B31" s="37">
        <v>0.91</v>
      </c>
      <c r="C31" s="37">
        <v>0.93</v>
      </c>
      <c r="D31" s="37">
        <v>0.92</v>
      </c>
      <c r="E31" s="37">
        <v>0.89</v>
      </c>
      <c r="F31" s="37">
        <v>0.89</v>
      </c>
      <c r="G31" s="55">
        <v>-200</v>
      </c>
      <c r="H31" s="38">
        <v>200</v>
      </c>
      <c r="I31" s="20"/>
      <c r="J31" s="37">
        <v>0.91</v>
      </c>
      <c r="K31" s="37">
        <v>0.93</v>
      </c>
      <c r="L31" s="37">
        <v>0.92</v>
      </c>
      <c r="M31" s="37">
        <v>0.89</v>
      </c>
      <c r="N31" s="37">
        <v>0.89</v>
      </c>
      <c r="O31" s="37">
        <v>0.89</v>
      </c>
      <c r="P31" s="37">
        <v>0.87</v>
      </c>
      <c r="Q31" s="37">
        <v>0.83000000000000007</v>
      </c>
      <c r="R31" s="37">
        <v>0.83000000000000007</v>
      </c>
      <c r="S31" s="37">
        <v>0.81</v>
      </c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ht="15" customHeight="1" x14ac:dyDescent="0.3">
      <c r="A32" s="59"/>
      <c r="B32" s="59"/>
      <c r="C32" s="59"/>
      <c r="D32" s="59"/>
      <c r="E32" s="59"/>
      <c r="F32" s="59"/>
      <c r="G32" s="59"/>
      <c r="H32" s="59"/>
      <c r="I32" s="70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</row>
    <row r="33" spans="1:30" ht="15" customHeight="1" x14ac:dyDescent="0.3">
      <c r="A33" s="61" t="s">
        <v>114</v>
      </c>
      <c r="B33" s="61"/>
      <c r="C33" s="61"/>
      <c r="D33" s="61"/>
      <c r="E33" s="61"/>
      <c r="F33" s="61"/>
      <c r="G33" s="61"/>
      <c r="H33" s="61"/>
      <c r="I33" s="62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</row>
    <row r="34" spans="1:30" ht="15" customHeight="1" x14ac:dyDescent="0.3">
      <c r="A34" s="16" t="s">
        <v>125</v>
      </c>
      <c r="B34" s="18">
        <v>2.4E-2</v>
      </c>
      <c r="C34" s="18">
        <v>2.5000000000000001E-2</v>
      </c>
      <c r="D34" s="18">
        <v>1.4999999999999999E-2</v>
      </c>
      <c r="E34" s="18">
        <v>1.2E-2</v>
      </c>
      <c r="F34" s="18">
        <v>0.01</v>
      </c>
      <c r="G34" s="38">
        <v>-10</v>
      </c>
      <c r="H34" s="38">
        <v>140</v>
      </c>
      <c r="I34" s="20"/>
      <c r="J34" s="18">
        <v>2.4E-2</v>
      </c>
      <c r="K34" s="18">
        <v>2.5000000000000001E-2</v>
      </c>
      <c r="L34" s="18">
        <v>1.4999999999999999E-2</v>
      </c>
      <c r="M34" s="18">
        <v>1.2E-2</v>
      </c>
      <c r="N34" s="18">
        <v>0.01</v>
      </c>
      <c r="O34" s="18">
        <v>1.8800000000000001E-2</v>
      </c>
      <c r="P34" s="18">
        <v>1.5300000000000001E-2</v>
      </c>
      <c r="Q34" s="18">
        <v>1.06E-2</v>
      </c>
      <c r="R34" s="18">
        <v>8.5000000000000006E-3</v>
      </c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ht="15" customHeight="1" x14ac:dyDescent="0.3">
      <c r="A35" s="16" t="s">
        <v>126</v>
      </c>
      <c r="B35" s="18">
        <v>4.7100000000000003E-2</v>
      </c>
      <c r="C35" s="18">
        <v>4.5999999999999999E-2</v>
      </c>
      <c r="D35" s="18">
        <v>5.3700000000000005E-2</v>
      </c>
      <c r="E35" s="18">
        <v>5.0499999999999996E-2</v>
      </c>
      <c r="F35" s="18">
        <v>4.9100000000000005E-2</v>
      </c>
      <c r="G35" s="38">
        <v>11</v>
      </c>
      <c r="H35" s="38">
        <v>-20</v>
      </c>
      <c r="I35" s="20"/>
      <c r="J35" s="18">
        <v>4.7100000000000003E-2</v>
      </c>
      <c r="K35" s="18">
        <v>4.5999999999999999E-2</v>
      </c>
      <c r="L35" s="18">
        <v>5.3700000000000005E-2</v>
      </c>
      <c r="M35" s="18">
        <v>5.0499999999999996E-2</v>
      </c>
      <c r="N35" s="18">
        <v>4.9100000000000005E-2</v>
      </c>
      <c r="O35" s="18">
        <v>3.7100000000000001E-2</v>
      </c>
      <c r="P35" s="18">
        <v>2.2799999999999997E-2</v>
      </c>
      <c r="Q35" s="18">
        <v>1.8800000000000001E-2</v>
      </c>
      <c r="R35" s="18">
        <v>1.9699999999999999E-2</v>
      </c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 ht="15" customHeight="1" x14ac:dyDescent="0.3">
      <c r="A36" s="16" t="s">
        <v>127</v>
      </c>
      <c r="B36" s="38">
        <v>1216034</v>
      </c>
      <c r="C36" s="38">
        <v>1154115</v>
      </c>
      <c r="D36" s="63">
        <v>556647</v>
      </c>
      <c r="E36" s="63">
        <v>356792</v>
      </c>
      <c r="F36" s="63">
        <v>231263</v>
      </c>
      <c r="G36" s="64">
        <v>0.05</v>
      </c>
      <c r="H36" s="64">
        <v>4.26</v>
      </c>
      <c r="I36" s="20"/>
      <c r="J36" s="38">
        <v>1216034</v>
      </c>
      <c r="K36" s="38">
        <v>1154115</v>
      </c>
      <c r="L36" s="38">
        <v>556647</v>
      </c>
      <c r="M36" s="38">
        <v>356792</v>
      </c>
      <c r="N36" s="38">
        <v>231263</v>
      </c>
      <c r="O36" s="65">
        <v>139648</v>
      </c>
      <c r="P36" s="65">
        <v>71483</v>
      </c>
      <c r="Q36" s="65">
        <v>41946</v>
      </c>
      <c r="R36" s="65">
        <v>24435</v>
      </c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ht="15" customHeight="1" x14ac:dyDescent="0.3">
      <c r="A37" s="16" t="s">
        <v>128</v>
      </c>
      <c r="B37" s="66">
        <v>0.82000000000000006</v>
      </c>
      <c r="I37" s="20"/>
      <c r="J37" s="67">
        <v>0.82000000000000006</v>
      </c>
      <c r="K37" s="67">
        <v>0.82000000000000006</v>
      </c>
      <c r="L37" s="67">
        <v>0.82000000000000006</v>
      </c>
      <c r="M37" s="67">
        <v>0.77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 ht="15" customHeight="1" x14ac:dyDescent="0.3">
      <c r="A38" s="59"/>
      <c r="B38" s="59"/>
      <c r="C38" s="59"/>
      <c r="D38" s="59"/>
      <c r="E38" s="59"/>
      <c r="F38" s="59"/>
      <c r="G38" s="59"/>
      <c r="H38" s="59"/>
      <c r="I38" s="70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</row>
    <row r="39" spans="1:30" ht="15" customHeight="1" x14ac:dyDescent="0.3">
      <c r="A39" s="68" t="s">
        <v>116</v>
      </c>
      <c r="B39" s="68"/>
      <c r="C39" s="68"/>
      <c r="D39" s="68"/>
      <c r="E39" s="68"/>
      <c r="F39" s="68"/>
      <c r="G39" s="68"/>
      <c r="H39" s="68"/>
      <c r="I39" s="70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</row>
    <row r="40" spans="1:30" ht="15" customHeight="1" x14ac:dyDescent="0.3">
      <c r="A40" s="16" t="s">
        <v>129</v>
      </c>
      <c r="B40" s="38">
        <v>2999</v>
      </c>
      <c r="C40" s="38">
        <v>3013</v>
      </c>
      <c r="D40" s="38">
        <v>3176</v>
      </c>
      <c r="E40" s="38">
        <v>3292</v>
      </c>
      <c r="F40" s="38">
        <v>3448</v>
      </c>
      <c r="G40" s="37">
        <v>7.0000000000000007E-2</v>
      </c>
      <c r="H40" s="37">
        <v>-0.13</v>
      </c>
      <c r="I40" s="20"/>
      <c r="J40" s="38">
        <v>2999</v>
      </c>
      <c r="K40" s="38">
        <v>3013</v>
      </c>
      <c r="L40" s="38">
        <v>3176</v>
      </c>
      <c r="M40" s="38">
        <v>3292</v>
      </c>
      <c r="N40" s="38">
        <v>3448</v>
      </c>
      <c r="O40" s="38">
        <v>3546</v>
      </c>
      <c r="P40" s="38">
        <v>3646</v>
      </c>
      <c r="Q40" s="38">
        <v>2636</v>
      </c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1:30" ht="15" customHeight="1" x14ac:dyDescent="0.3">
      <c r="A41" s="16" t="s">
        <v>130</v>
      </c>
      <c r="B41" s="38">
        <v>936</v>
      </c>
      <c r="C41" s="38">
        <v>968</v>
      </c>
      <c r="D41" s="38">
        <v>0</v>
      </c>
      <c r="E41" s="38">
        <v>0</v>
      </c>
      <c r="F41" s="38">
        <v>0</v>
      </c>
      <c r="G41" s="37">
        <v>-0.03</v>
      </c>
      <c r="H41" s="16" t="s">
        <v>76</v>
      </c>
      <c r="I41" s="20"/>
      <c r="J41" s="38">
        <v>936</v>
      </c>
      <c r="K41" s="38">
        <v>968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ht="15" customHeight="1" x14ac:dyDescent="0.3">
      <c r="A42" s="59"/>
      <c r="B42" s="59"/>
      <c r="C42" s="59"/>
      <c r="D42" s="59"/>
      <c r="E42" s="59"/>
      <c r="F42" s="59"/>
      <c r="G42" s="59"/>
      <c r="H42" s="59"/>
      <c r="I42" s="70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</row>
    <row r="43" spans="1:30" ht="15" customHeight="1" x14ac:dyDescent="0.3">
      <c r="A43" s="69" t="s">
        <v>115</v>
      </c>
      <c r="B43" s="69"/>
      <c r="C43" s="69"/>
      <c r="D43" s="69"/>
      <c r="E43" s="69"/>
      <c r="F43" s="69"/>
      <c r="G43" s="69"/>
      <c r="H43" s="69"/>
      <c r="I43" s="70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</row>
    <row r="44" spans="1:30" ht="15" customHeight="1" x14ac:dyDescent="0.3">
      <c r="A44" s="71" t="s">
        <v>131</v>
      </c>
      <c r="B44" s="38">
        <v>8533</v>
      </c>
      <c r="C44" s="38">
        <v>7981</v>
      </c>
      <c r="D44" s="38">
        <v>7516</v>
      </c>
      <c r="E44" s="38">
        <v>7064</v>
      </c>
      <c r="F44" s="38">
        <v>5178</v>
      </c>
      <c r="G44" s="37">
        <v>7.0000000000000007E-2</v>
      </c>
      <c r="H44" s="37">
        <v>0.65</v>
      </c>
      <c r="I44" s="20"/>
      <c r="J44" s="38">
        <v>8533</v>
      </c>
      <c r="K44" s="38">
        <v>7981</v>
      </c>
      <c r="L44" s="38">
        <v>7516</v>
      </c>
      <c r="M44" s="38">
        <v>7064</v>
      </c>
      <c r="N44" s="38">
        <v>5178</v>
      </c>
      <c r="O44" s="38">
        <v>8237</v>
      </c>
      <c r="P44" s="38">
        <v>6367</v>
      </c>
      <c r="Q44" s="38">
        <v>5734</v>
      </c>
      <c r="R44" s="38">
        <v>5599</v>
      </c>
      <c r="S44" s="38">
        <v>5707</v>
      </c>
      <c r="T44" s="38">
        <v>5358</v>
      </c>
      <c r="U44" s="38">
        <v>5436</v>
      </c>
      <c r="V44" s="38">
        <v>5507</v>
      </c>
      <c r="W44" s="38">
        <v>4942</v>
      </c>
      <c r="X44" s="38">
        <v>4887</v>
      </c>
      <c r="Y44" s="38">
        <v>4359</v>
      </c>
      <c r="Z44" s="38">
        <v>4709</v>
      </c>
      <c r="AA44" s="38">
        <v>3167</v>
      </c>
      <c r="AB44" s="38">
        <v>3348</v>
      </c>
      <c r="AC44" s="38">
        <v>3030</v>
      </c>
      <c r="AD44" s="38">
        <v>2543</v>
      </c>
    </row>
    <row r="45" spans="1:30" ht="15" customHeight="1" x14ac:dyDescent="0.3">
      <c r="A45" s="16" t="s">
        <v>132</v>
      </c>
      <c r="B45" s="72">
        <v>17</v>
      </c>
      <c r="C45" s="72">
        <v>16</v>
      </c>
      <c r="D45" s="72">
        <v>16</v>
      </c>
      <c r="E45" s="72">
        <v>16</v>
      </c>
      <c r="F45" s="72">
        <v>16</v>
      </c>
      <c r="G45" s="37">
        <v>7.0000000000000007E-2</v>
      </c>
      <c r="H45" s="37">
        <v>0.65</v>
      </c>
      <c r="I45" s="20"/>
      <c r="J45" s="72">
        <v>17</v>
      </c>
      <c r="K45" s="72">
        <v>16</v>
      </c>
      <c r="L45" s="72">
        <v>16</v>
      </c>
      <c r="M45" s="72">
        <v>16</v>
      </c>
      <c r="N45" s="72">
        <v>16</v>
      </c>
      <c r="O45" s="72">
        <v>14</v>
      </c>
      <c r="P45" s="72">
        <v>14</v>
      </c>
      <c r="Q45" s="72">
        <v>14</v>
      </c>
      <c r="R45" s="72">
        <v>14</v>
      </c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</row>
    <row r="46" spans="1:30" ht="15" customHeight="1" x14ac:dyDescent="0.3">
      <c r="A46" s="71" t="s">
        <v>133</v>
      </c>
      <c r="B46" s="18">
        <v>0.127</v>
      </c>
      <c r="C46" s="18">
        <v>0.129</v>
      </c>
      <c r="D46" s="18">
        <v>0.128</v>
      </c>
      <c r="E46" s="18">
        <v>0.128</v>
      </c>
      <c r="F46" s="18">
        <v>0.113</v>
      </c>
      <c r="G46" s="72">
        <v>-20</v>
      </c>
      <c r="H46" s="72">
        <v>140</v>
      </c>
      <c r="I46" s="20"/>
      <c r="J46" s="18">
        <v>0.127</v>
      </c>
      <c r="K46" s="18">
        <v>0.129</v>
      </c>
      <c r="L46" s="18">
        <v>0.128</v>
      </c>
      <c r="M46" s="18">
        <v>0.128</v>
      </c>
      <c r="N46" s="18">
        <v>0.113</v>
      </c>
      <c r="O46" s="18">
        <v>0.11199999999999999</v>
      </c>
      <c r="P46" s="18">
        <v>0.107</v>
      </c>
      <c r="Q46" s="18">
        <v>0.10800000000000001</v>
      </c>
      <c r="R46" s="18">
        <v>0.126</v>
      </c>
      <c r="S46" s="18">
        <v>0.107</v>
      </c>
      <c r="T46" s="18">
        <v>0.106</v>
      </c>
      <c r="U46" s="18">
        <v>0.115</v>
      </c>
      <c r="V46" s="18">
        <v>0.11599999999999999</v>
      </c>
      <c r="W46" s="18">
        <v>9.5700000000000007E-2</v>
      </c>
      <c r="X46" s="18">
        <v>0.10300000000000001</v>
      </c>
      <c r="Y46" s="18">
        <v>0.1024</v>
      </c>
      <c r="Z46" s="18">
        <v>0.1084</v>
      </c>
      <c r="AA46" s="16"/>
      <c r="AB46" s="16"/>
      <c r="AC46" s="16"/>
      <c r="AD46" s="16"/>
    </row>
    <row r="47" spans="1:30" ht="15" customHeight="1" x14ac:dyDescent="0.25">
      <c r="A47" s="28"/>
      <c r="B47" s="28"/>
      <c r="C47" s="28"/>
      <c r="D47" s="28"/>
      <c r="E47" s="28"/>
      <c r="F47" s="28"/>
      <c r="G47" s="28"/>
      <c r="H47" s="28"/>
      <c r="I47" s="20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1:30" ht="15" customHeight="1" x14ac:dyDescent="0.3">
      <c r="A48" s="73" t="s">
        <v>51</v>
      </c>
      <c r="B48" s="73"/>
      <c r="C48" s="73"/>
      <c r="D48" s="73"/>
      <c r="E48" s="73"/>
      <c r="F48" s="73"/>
      <c r="G48" s="73"/>
      <c r="H48" s="73"/>
      <c r="I48" s="74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</row>
    <row r="49" spans="1:30" ht="15" customHeight="1" x14ac:dyDescent="0.3">
      <c r="A49" s="71" t="s">
        <v>134</v>
      </c>
      <c r="B49" s="38">
        <v>602789</v>
      </c>
      <c r="C49" s="16"/>
      <c r="D49" s="16"/>
      <c r="E49" s="16"/>
      <c r="F49" s="16"/>
      <c r="G49" s="16"/>
      <c r="H49" s="16"/>
      <c r="I49" s="20"/>
      <c r="J49" s="38">
        <v>602789</v>
      </c>
      <c r="K49" s="38">
        <v>602789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</row>
    <row r="50" spans="1:30" ht="15" customHeight="1" x14ac:dyDescent="0.3">
      <c r="A50" s="16" t="s">
        <v>135</v>
      </c>
      <c r="B50" s="75">
        <v>0.87</v>
      </c>
      <c r="C50" s="16"/>
      <c r="D50" s="16"/>
      <c r="E50" s="16"/>
      <c r="F50" s="16"/>
      <c r="G50" s="16"/>
      <c r="H50" s="16"/>
      <c r="I50" s="20"/>
      <c r="J50" s="75">
        <v>0.87</v>
      </c>
      <c r="K50" s="75">
        <v>0.87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</row>
    <row r="51" spans="1:30" ht="15" customHeight="1" x14ac:dyDescent="0.25">
      <c r="A51" s="28"/>
      <c r="B51" s="28"/>
      <c r="C51" s="28"/>
      <c r="D51" s="28"/>
      <c r="E51" s="28"/>
      <c r="F51" s="28"/>
      <c r="G51" s="28"/>
      <c r="H51" s="28"/>
      <c r="I51" s="20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ht="15" customHeight="1" x14ac:dyDescent="0.25">
      <c r="A52" s="28"/>
      <c r="B52" s="28"/>
      <c r="C52" s="28"/>
      <c r="D52" s="28"/>
      <c r="E52" s="28"/>
      <c r="F52" s="28"/>
      <c r="G52" s="28"/>
      <c r="H52" s="28"/>
      <c r="I52" s="20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1:30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0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</row>
    <row r="54" spans="1:30" ht="15" customHeight="1" x14ac:dyDescent="0.25">
      <c r="A54" s="28"/>
      <c r="B54" s="28"/>
      <c r="C54" s="28"/>
      <c r="D54" s="28"/>
      <c r="E54" s="28"/>
      <c r="F54" s="28"/>
      <c r="G54" s="28"/>
      <c r="H54" s="28"/>
      <c r="I54" s="20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</row>
    <row r="55" spans="1:30" ht="15" customHeight="1" x14ac:dyDescent="0.25">
      <c r="A55" s="28"/>
      <c r="B55" s="28"/>
      <c r="C55" s="28"/>
      <c r="D55" s="28"/>
      <c r="E55" s="28"/>
      <c r="F55" s="28"/>
      <c r="G55" s="28"/>
      <c r="H55" s="28"/>
      <c r="I55" s="20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0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0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ht="15" customHeight="1" x14ac:dyDescent="0.25">
      <c r="A58" s="28"/>
      <c r="B58" s="28"/>
      <c r="C58" s="28"/>
      <c r="D58" s="28"/>
      <c r="E58" s="28"/>
      <c r="F58" s="28"/>
      <c r="G58" s="28"/>
      <c r="H58" s="28"/>
      <c r="I58" s="20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</row>
    <row r="59" spans="1:30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0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</row>
    <row r="60" spans="1:30" ht="15" customHeight="1" x14ac:dyDescent="0.25">
      <c r="A60" s="28"/>
      <c r="B60" s="28"/>
      <c r="C60" s="28"/>
      <c r="D60" s="28"/>
      <c r="E60" s="28"/>
      <c r="F60" s="28"/>
      <c r="G60" s="28"/>
      <c r="H60" s="28"/>
      <c r="I60" s="20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 ht="15" customHeight="1" x14ac:dyDescent="0.25">
      <c r="A61" s="28"/>
      <c r="B61" s="28"/>
      <c r="C61" s="28"/>
      <c r="D61" s="28"/>
      <c r="E61" s="28"/>
      <c r="F61" s="28"/>
      <c r="G61" s="28"/>
      <c r="H61" s="28"/>
      <c r="I61" s="20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0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 ht="15" customHeight="1" x14ac:dyDescent="0.25">
      <c r="A63" s="28"/>
      <c r="B63" s="28"/>
      <c r="C63" s="28"/>
      <c r="D63" s="28"/>
      <c r="E63" s="28"/>
      <c r="F63" s="28"/>
      <c r="G63" s="28"/>
      <c r="H63" s="28"/>
      <c r="I63" s="20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ht="15" customHeight="1" x14ac:dyDescent="0.25">
      <c r="A64" s="28"/>
      <c r="B64" s="28"/>
      <c r="C64" s="28"/>
      <c r="D64" s="28"/>
      <c r="E64" s="28"/>
      <c r="F64" s="28"/>
      <c r="G64" s="28"/>
      <c r="H64" s="28"/>
      <c r="I64" s="20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 ht="15" customHeight="1" x14ac:dyDescent="0.25">
      <c r="A65" s="28"/>
      <c r="B65" s="28"/>
      <c r="C65" s="28"/>
      <c r="D65" s="28"/>
      <c r="E65" s="28"/>
      <c r="F65" s="28"/>
      <c r="G65" s="28"/>
      <c r="H65" s="28"/>
      <c r="I65" s="20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 ht="15" customHeight="1" x14ac:dyDescent="0.25">
      <c r="A66" s="28"/>
      <c r="B66" s="28"/>
      <c r="C66" s="28"/>
      <c r="D66" s="28"/>
      <c r="E66" s="28"/>
      <c r="F66" s="28"/>
      <c r="G66" s="28"/>
      <c r="H66" s="28"/>
      <c r="I66" s="20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0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</row>
    <row r="68" spans="1:30" ht="15" customHeight="1" x14ac:dyDescent="0.25">
      <c r="A68" s="28"/>
      <c r="B68" s="28"/>
      <c r="C68" s="28"/>
      <c r="D68" s="28"/>
      <c r="E68" s="28"/>
      <c r="F68" s="28"/>
      <c r="G68" s="28"/>
      <c r="H68" s="28"/>
      <c r="I68" s="20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</row>
    <row r="69" spans="1:30" ht="15" customHeight="1" x14ac:dyDescent="0.25">
      <c r="A69" s="28"/>
      <c r="B69" s="28"/>
      <c r="C69" s="28"/>
      <c r="D69" s="28"/>
      <c r="E69" s="28"/>
      <c r="F69" s="28"/>
      <c r="G69" s="28"/>
      <c r="H69" s="28"/>
      <c r="I69" s="20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0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 ht="15" customHeight="1" x14ac:dyDescent="0.25">
      <c r="A71" s="28"/>
      <c r="B71" s="28"/>
      <c r="C71" s="28"/>
      <c r="D71" s="28"/>
      <c r="E71" s="28"/>
      <c r="F71" s="28"/>
      <c r="G71" s="28"/>
      <c r="H71" s="28"/>
      <c r="I71" s="20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 ht="15" customHeight="1" x14ac:dyDescent="0.25">
      <c r="A72" s="28"/>
      <c r="B72" s="28"/>
      <c r="C72" s="28"/>
      <c r="D72" s="28"/>
      <c r="E72" s="28"/>
      <c r="F72" s="28"/>
      <c r="G72" s="28"/>
      <c r="H72" s="28"/>
      <c r="I72" s="20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</sheetData>
  <mergeCells count="1">
    <mergeCell ref="G7:H7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57.6328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110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33" t="s">
        <v>136</v>
      </c>
      <c r="B7" s="46"/>
      <c r="C7" s="46"/>
      <c r="D7" s="46"/>
      <c r="E7" s="46"/>
      <c r="F7" s="46"/>
      <c r="G7" s="46"/>
      <c r="H7" s="46"/>
      <c r="I7" s="20"/>
      <c r="J7" s="34"/>
      <c r="K7" s="34" t="s">
        <v>7</v>
      </c>
      <c r="L7" s="34" t="s">
        <v>8</v>
      </c>
      <c r="M7" s="34" t="s">
        <v>9</v>
      </c>
      <c r="N7" s="34" t="s">
        <v>10</v>
      </c>
      <c r="O7" s="34" t="s">
        <v>11</v>
      </c>
      <c r="P7" s="34" t="s">
        <v>12</v>
      </c>
      <c r="Q7" s="34" t="s">
        <v>13</v>
      </c>
      <c r="R7" s="34" t="s">
        <v>14</v>
      </c>
      <c r="S7" s="34" t="s">
        <v>15</v>
      </c>
      <c r="T7" s="34" t="s">
        <v>16</v>
      </c>
      <c r="U7" s="34" t="s">
        <v>17</v>
      </c>
      <c r="V7" s="34" t="s">
        <v>18</v>
      </c>
      <c r="W7" s="34" t="s">
        <v>19</v>
      </c>
      <c r="X7" s="34" t="s">
        <v>20</v>
      </c>
      <c r="Y7" s="34" t="s">
        <v>21</v>
      </c>
      <c r="Z7" s="34" t="s">
        <v>22</v>
      </c>
      <c r="AA7" s="34" t="s">
        <v>23</v>
      </c>
      <c r="AB7" s="34" t="s">
        <v>24</v>
      </c>
      <c r="AC7" s="34" t="s">
        <v>25</v>
      </c>
      <c r="AD7" s="34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57</v>
      </c>
      <c r="F8" s="171"/>
      <c r="G8" s="171" t="s">
        <v>137</v>
      </c>
      <c r="H8" s="171"/>
      <c r="I8" s="20"/>
      <c r="J8" s="42">
        <v>2025</v>
      </c>
      <c r="K8" s="12">
        <v>2024</v>
      </c>
      <c r="L8" s="12">
        <v>2024</v>
      </c>
      <c r="M8" s="12">
        <v>2024</v>
      </c>
      <c r="N8" s="42">
        <v>2024</v>
      </c>
      <c r="O8" s="12">
        <v>2023</v>
      </c>
      <c r="P8" s="12">
        <v>2023</v>
      </c>
      <c r="Q8" s="12">
        <v>2023</v>
      </c>
      <c r="R8" s="42">
        <v>2023</v>
      </c>
      <c r="S8" s="12">
        <v>2022</v>
      </c>
      <c r="T8" s="12">
        <v>2022</v>
      </c>
      <c r="U8" s="12">
        <v>2022</v>
      </c>
      <c r="V8" s="42">
        <v>2022</v>
      </c>
      <c r="W8" s="12">
        <v>2021</v>
      </c>
      <c r="X8" s="12">
        <v>2021</v>
      </c>
      <c r="Y8" s="12">
        <v>2021</v>
      </c>
      <c r="Z8" s="42">
        <v>2021</v>
      </c>
      <c r="AA8" s="12">
        <v>2020</v>
      </c>
      <c r="AB8" s="12">
        <v>2020</v>
      </c>
      <c r="AC8" s="12">
        <v>2020</v>
      </c>
      <c r="AD8" s="42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77" t="s">
        <v>138</v>
      </c>
      <c r="B10" s="36"/>
      <c r="C10" s="36"/>
      <c r="D10" s="36"/>
      <c r="E10" s="36"/>
      <c r="F10" s="36"/>
      <c r="G10" s="36"/>
      <c r="H10" s="36"/>
      <c r="I10" s="20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spans="1:30" ht="15" customHeight="1" x14ac:dyDescent="0.3">
      <c r="A11" s="16" t="s">
        <v>139</v>
      </c>
      <c r="B11" s="30">
        <v>5835261</v>
      </c>
      <c r="C11" s="30">
        <v>7108907</v>
      </c>
      <c r="D11" s="30">
        <v>3386655</v>
      </c>
      <c r="E11" s="37">
        <v>-0.18</v>
      </c>
      <c r="F11" s="37">
        <v>0.72</v>
      </c>
      <c r="G11" s="30">
        <v>-1273646</v>
      </c>
      <c r="H11" s="30">
        <v>2448606</v>
      </c>
      <c r="I11" s="20"/>
      <c r="J11" s="30">
        <v>5835261</v>
      </c>
      <c r="K11" s="30">
        <v>7108907</v>
      </c>
      <c r="L11" s="30">
        <v>7149455</v>
      </c>
      <c r="M11" s="30">
        <v>3411781</v>
      </c>
      <c r="N11" s="30">
        <v>3386655</v>
      </c>
      <c r="O11" s="30">
        <v>4718752</v>
      </c>
      <c r="P11" s="30">
        <v>2682728</v>
      </c>
      <c r="Q11" s="30">
        <v>2678921</v>
      </c>
      <c r="R11" s="30">
        <v>2995221</v>
      </c>
      <c r="S11" s="30">
        <v>3295009</v>
      </c>
      <c r="T11" s="30">
        <v>2714163</v>
      </c>
      <c r="U11" s="30">
        <v>2875378</v>
      </c>
      <c r="V11" s="30">
        <v>3568445</v>
      </c>
      <c r="W11" s="30">
        <v>3405060</v>
      </c>
      <c r="X11" s="30">
        <v>3633122</v>
      </c>
      <c r="Y11" s="30">
        <v>3883717</v>
      </c>
      <c r="Z11" s="30">
        <v>4182219</v>
      </c>
      <c r="AA11" s="30">
        <v>3797434</v>
      </c>
      <c r="AB11" s="30">
        <v>3443693</v>
      </c>
      <c r="AC11" s="30">
        <v>3290514</v>
      </c>
      <c r="AD11" s="30">
        <v>5073859</v>
      </c>
    </row>
    <row r="12" spans="1:30" ht="15" customHeight="1" x14ac:dyDescent="0.3">
      <c r="A12" s="16" t="s">
        <v>140</v>
      </c>
      <c r="B12" s="30">
        <v>1331347</v>
      </c>
      <c r="C12" s="30">
        <v>1637927</v>
      </c>
      <c r="D12" s="30">
        <v>800351</v>
      </c>
      <c r="E12" s="37">
        <v>-0.19</v>
      </c>
      <c r="F12" s="37">
        <v>0.66</v>
      </c>
      <c r="G12" s="30">
        <v>-306580</v>
      </c>
      <c r="H12" s="30">
        <v>530996</v>
      </c>
      <c r="I12" s="20"/>
      <c r="J12" s="30">
        <v>1331347</v>
      </c>
      <c r="K12" s="30">
        <v>1637927</v>
      </c>
      <c r="L12" s="30">
        <v>1285314</v>
      </c>
      <c r="M12" s="30">
        <v>2090705</v>
      </c>
      <c r="N12" s="30">
        <v>800351</v>
      </c>
      <c r="O12" s="30">
        <v>1415695</v>
      </c>
      <c r="P12" s="30">
        <v>263104</v>
      </c>
      <c r="Q12" s="30">
        <v>293483</v>
      </c>
      <c r="R12" s="30">
        <v>359490</v>
      </c>
      <c r="S12" s="30">
        <v>5833021</v>
      </c>
      <c r="T12" s="30">
        <v>4946812</v>
      </c>
      <c r="U12" s="30">
        <v>3759145</v>
      </c>
      <c r="V12" s="30">
        <v>3803950</v>
      </c>
      <c r="W12" s="30">
        <v>3383691</v>
      </c>
      <c r="X12" s="30">
        <v>3341426</v>
      </c>
      <c r="Y12" s="30">
        <v>4304263</v>
      </c>
      <c r="Z12" s="30">
        <v>3567505</v>
      </c>
      <c r="AA12" s="30">
        <v>3364423</v>
      </c>
      <c r="AB12" s="30">
        <v>4395327</v>
      </c>
      <c r="AC12" s="30">
        <v>4042063</v>
      </c>
      <c r="AD12" s="30">
        <v>2518039</v>
      </c>
    </row>
    <row r="13" spans="1:30" ht="15" customHeight="1" x14ac:dyDescent="0.3">
      <c r="A13" s="16" t="s">
        <v>141</v>
      </c>
      <c r="B13" s="30">
        <v>16560788</v>
      </c>
      <c r="C13" s="30">
        <v>15704054</v>
      </c>
      <c r="D13" s="30">
        <v>7176818</v>
      </c>
      <c r="E13" s="37">
        <v>0.05</v>
      </c>
      <c r="F13" s="37">
        <v>1.31</v>
      </c>
      <c r="G13" s="30">
        <v>856734</v>
      </c>
      <c r="H13" s="30">
        <v>9383970</v>
      </c>
      <c r="I13" s="20"/>
      <c r="J13" s="30">
        <v>16560788</v>
      </c>
      <c r="K13" s="30">
        <v>15704054</v>
      </c>
      <c r="L13" s="30">
        <v>10318430</v>
      </c>
      <c r="M13" s="30">
        <v>8450794</v>
      </c>
      <c r="N13" s="30">
        <v>7176818</v>
      </c>
      <c r="O13" s="30">
        <v>7328550</v>
      </c>
      <c r="P13" s="30">
        <v>8253808</v>
      </c>
      <c r="Q13" s="30">
        <v>9017353</v>
      </c>
      <c r="R13" s="30">
        <v>8835145</v>
      </c>
      <c r="S13" s="30">
        <v>9247758</v>
      </c>
      <c r="T13" s="30">
        <v>8982745</v>
      </c>
      <c r="U13" s="30">
        <v>10191531</v>
      </c>
      <c r="V13" s="30">
        <v>9968996</v>
      </c>
      <c r="W13" s="30">
        <v>10736078</v>
      </c>
      <c r="X13" s="30">
        <v>9496489</v>
      </c>
      <c r="Y13" s="30">
        <v>9804579</v>
      </c>
      <c r="Z13" s="30">
        <v>10445648</v>
      </c>
      <c r="AA13" s="30">
        <v>11474822</v>
      </c>
      <c r="AB13" s="30">
        <v>11055698</v>
      </c>
      <c r="AC13" s="30">
        <v>11091823</v>
      </c>
      <c r="AD13" s="30">
        <v>10646755</v>
      </c>
    </row>
    <row r="14" spans="1:30" ht="15" customHeight="1" x14ac:dyDescent="0.3">
      <c r="A14" s="16" t="s">
        <v>142</v>
      </c>
      <c r="B14" s="30">
        <v>8796124</v>
      </c>
      <c r="C14" s="30">
        <v>8640136</v>
      </c>
      <c r="D14" s="30">
        <v>7711452</v>
      </c>
      <c r="E14" s="37">
        <v>0.02</v>
      </c>
      <c r="F14" s="37">
        <v>0.14000000000000001</v>
      </c>
      <c r="G14" s="30">
        <v>155988</v>
      </c>
      <c r="H14" s="30">
        <v>1084672</v>
      </c>
      <c r="I14" s="20"/>
      <c r="J14" s="30">
        <v>8796124</v>
      </c>
      <c r="K14" s="30">
        <v>8640136</v>
      </c>
      <c r="L14" s="30">
        <v>6778807</v>
      </c>
      <c r="M14" s="30">
        <v>7406332</v>
      </c>
      <c r="N14" s="30">
        <v>7711452</v>
      </c>
      <c r="O14" s="30">
        <v>8881165</v>
      </c>
      <c r="P14" s="30">
        <v>10155168</v>
      </c>
      <c r="Q14" s="30">
        <v>10367765</v>
      </c>
      <c r="R14" s="30">
        <v>9397728</v>
      </c>
      <c r="S14" s="30">
        <v>5127804</v>
      </c>
      <c r="T14" s="30">
        <v>5018496</v>
      </c>
      <c r="U14" s="30">
        <v>5111460</v>
      </c>
      <c r="V14" s="30">
        <v>3796400</v>
      </c>
      <c r="W14" s="30">
        <v>5101774</v>
      </c>
      <c r="X14" s="30">
        <v>5413582</v>
      </c>
      <c r="Y14" s="30">
        <v>3748417</v>
      </c>
      <c r="Z14" s="30">
        <v>2636341</v>
      </c>
      <c r="AA14" s="30">
        <v>2538146</v>
      </c>
      <c r="AB14" s="30">
        <v>2377420</v>
      </c>
      <c r="AC14" s="30">
        <v>3130439</v>
      </c>
      <c r="AD14" s="30">
        <v>1535083</v>
      </c>
    </row>
    <row r="15" spans="1:30" ht="15" customHeight="1" x14ac:dyDescent="0.3">
      <c r="A15" s="16" t="s">
        <v>143</v>
      </c>
      <c r="B15" s="30">
        <v>1923</v>
      </c>
      <c r="C15" s="30">
        <v>4438</v>
      </c>
      <c r="D15" s="30">
        <v>4079</v>
      </c>
      <c r="E15" s="37">
        <v>-0.57000000000000006</v>
      </c>
      <c r="F15" s="37">
        <v>-0.53</v>
      </c>
      <c r="G15" s="30">
        <v>-2515</v>
      </c>
      <c r="H15" s="30">
        <v>-2156</v>
      </c>
      <c r="I15" s="20"/>
      <c r="J15" s="30">
        <v>1923</v>
      </c>
      <c r="K15" s="30">
        <v>4438</v>
      </c>
      <c r="L15" s="30">
        <v>3173</v>
      </c>
      <c r="M15" s="30">
        <v>3287</v>
      </c>
      <c r="N15" s="30">
        <v>4079</v>
      </c>
      <c r="O15" s="30">
        <v>6265</v>
      </c>
      <c r="P15" s="30">
        <v>4682</v>
      </c>
      <c r="Q15" s="30">
        <v>5844</v>
      </c>
      <c r="R15" s="30">
        <v>6447</v>
      </c>
      <c r="S15" s="30">
        <v>4911</v>
      </c>
      <c r="T15" s="30">
        <v>5579</v>
      </c>
      <c r="U15" s="30">
        <v>7078</v>
      </c>
      <c r="V15" s="30">
        <v>4782</v>
      </c>
      <c r="W15" s="30">
        <v>3198</v>
      </c>
      <c r="X15" s="30">
        <v>3066</v>
      </c>
      <c r="Y15" s="30">
        <v>3938</v>
      </c>
      <c r="Z15" s="30">
        <v>1782</v>
      </c>
      <c r="AA15" s="30">
        <v>1927</v>
      </c>
      <c r="AB15" s="30">
        <v>1084</v>
      </c>
      <c r="AC15" s="30">
        <v>78</v>
      </c>
      <c r="AD15" s="30">
        <v>0</v>
      </c>
    </row>
    <row r="16" spans="1:30" ht="15" customHeight="1" x14ac:dyDescent="0.3">
      <c r="A16" s="16" t="s">
        <v>144</v>
      </c>
      <c r="B16" s="30">
        <v>1099591</v>
      </c>
      <c r="C16" s="30">
        <v>1080828</v>
      </c>
      <c r="D16" s="30">
        <v>847177</v>
      </c>
      <c r="E16" s="37">
        <v>0.02</v>
      </c>
      <c r="F16" s="37">
        <v>0.3</v>
      </c>
      <c r="G16" s="30">
        <v>18763</v>
      </c>
      <c r="H16" s="30">
        <v>252414</v>
      </c>
      <c r="I16" s="20"/>
      <c r="J16" s="30">
        <v>1099591</v>
      </c>
      <c r="K16" s="30">
        <v>1080828</v>
      </c>
      <c r="L16" s="30">
        <v>864083</v>
      </c>
      <c r="M16" s="30">
        <v>861069</v>
      </c>
      <c r="N16" s="30">
        <v>847177</v>
      </c>
      <c r="O16" s="30">
        <v>839918</v>
      </c>
      <c r="P16" s="30">
        <v>849935</v>
      </c>
      <c r="Q16" s="30">
        <v>854343</v>
      </c>
      <c r="R16" s="30">
        <v>845462</v>
      </c>
      <c r="S16" s="30">
        <v>852723</v>
      </c>
      <c r="T16" s="30">
        <v>861949</v>
      </c>
      <c r="U16" s="30">
        <v>856801</v>
      </c>
      <c r="V16" s="30">
        <v>874059</v>
      </c>
      <c r="W16" s="30">
        <v>891984</v>
      </c>
      <c r="X16" s="30">
        <v>904708</v>
      </c>
      <c r="Y16" s="30">
        <v>919805</v>
      </c>
      <c r="Z16" s="30">
        <v>939597</v>
      </c>
      <c r="AA16" s="30">
        <v>946658</v>
      </c>
      <c r="AB16" s="30">
        <v>954067</v>
      </c>
      <c r="AC16" s="30">
        <v>962292</v>
      </c>
      <c r="AD16" s="30">
        <v>963080</v>
      </c>
    </row>
    <row r="17" spans="1:30" ht="15" customHeight="1" x14ac:dyDescent="0.3">
      <c r="A17" s="78" t="s">
        <v>145</v>
      </c>
      <c r="B17" s="30">
        <v>322035</v>
      </c>
      <c r="C17" s="30">
        <v>330578</v>
      </c>
      <c r="D17" s="30">
        <v>295888</v>
      </c>
      <c r="E17" s="37">
        <v>-0.03</v>
      </c>
      <c r="F17" s="37">
        <v>0.09</v>
      </c>
      <c r="G17" s="30">
        <v>-8543</v>
      </c>
      <c r="H17" s="30">
        <v>26147</v>
      </c>
      <c r="I17" s="20"/>
      <c r="J17" s="30">
        <v>322035</v>
      </c>
      <c r="K17" s="30">
        <v>330578</v>
      </c>
      <c r="L17" s="30">
        <v>287404</v>
      </c>
      <c r="M17" s="30">
        <v>291147</v>
      </c>
      <c r="N17" s="30">
        <v>295888</v>
      </c>
      <c r="O17" s="30">
        <v>288993</v>
      </c>
      <c r="P17" s="30">
        <v>277781</v>
      </c>
      <c r="Q17" s="30">
        <v>286476</v>
      </c>
      <c r="R17" s="30">
        <v>280303</v>
      </c>
      <c r="S17" s="30">
        <v>283549</v>
      </c>
      <c r="T17" s="30">
        <v>292584</v>
      </c>
      <c r="U17" s="30">
        <v>298054</v>
      </c>
      <c r="V17" s="30">
        <v>303647</v>
      </c>
      <c r="W17" s="30">
        <v>304484</v>
      </c>
      <c r="X17" s="30">
        <v>306601</v>
      </c>
      <c r="Y17" s="30">
        <v>307356</v>
      </c>
      <c r="Z17" s="30">
        <v>311065</v>
      </c>
      <c r="AA17" s="30">
        <v>313215</v>
      </c>
      <c r="AB17" s="30">
        <v>315291</v>
      </c>
      <c r="AC17" s="30">
        <v>318567</v>
      </c>
      <c r="AD17" s="30">
        <v>269858</v>
      </c>
    </row>
    <row r="18" spans="1:30" ht="15" customHeight="1" x14ac:dyDescent="0.3">
      <c r="A18" s="78" t="s">
        <v>146</v>
      </c>
      <c r="B18" s="30">
        <v>816581</v>
      </c>
      <c r="C18" s="30">
        <v>777956</v>
      </c>
      <c r="D18" s="30">
        <v>433005</v>
      </c>
      <c r="E18" s="37">
        <v>0.05</v>
      </c>
      <c r="F18" s="37">
        <v>0.89</v>
      </c>
      <c r="G18" s="30">
        <v>38625</v>
      </c>
      <c r="H18" s="30">
        <v>383576</v>
      </c>
      <c r="I18" s="20"/>
      <c r="J18" s="30">
        <v>816581</v>
      </c>
      <c r="K18" s="30">
        <v>777956</v>
      </c>
      <c r="L18" s="30">
        <v>264252</v>
      </c>
      <c r="M18" s="30">
        <v>271894</v>
      </c>
      <c r="N18" s="30">
        <v>433005</v>
      </c>
      <c r="O18" s="30">
        <v>623292</v>
      </c>
      <c r="P18" s="30">
        <v>189023</v>
      </c>
      <c r="Q18" s="30">
        <v>200764</v>
      </c>
      <c r="R18" s="30">
        <v>224018</v>
      </c>
      <c r="S18" s="30">
        <v>241748</v>
      </c>
      <c r="T18" s="30">
        <v>208774</v>
      </c>
      <c r="U18" s="30">
        <v>209511</v>
      </c>
      <c r="V18" s="30">
        <v>212052</v>
      </c>
      <c r="W18" s="30">
        <v>211710</v>
      </c>
      <c r="X18" s="30">
        <v>186018</v>
      </c>
      <c r="Y18" s="30">
        <v>188088</v>
      </c>
      <c r="Z18" s="30">
        <v>326416</v>
      </c>
      <c r="AA18" s="30">
        <v>391923</v>
      </c>
      <c r="AB18" s="30">
        <v>280275</v>
      </c>
      <c r="AC18" s="30">
        <v>295504</v>
      </c>
      <c r="AD18" s="30">
        <v>289679</v>
      </c>
    </row>
    <row r="19" spans="1:30" ht="15" customHeight="1" x14ac:dyDescent="0.3">
      <c r="A19" s="78" t="s">
        <v>147</v>
      </c>
      <c r="B19" s="30">
        <v>97248</v>
      </c>
      <c r="C19" s="30">
        <v>96303</v>
      </c>
      <c r="D19" s="30">
        <v>61101</v>
      </c>
      <c r="E19" s="37">
        <v>0.01</v>
      </c>
      <c r="F19" s="37">
        <v>0.59</v>
      </c>
      <c r="G19" s="30">
        <v>945</v>
      </c>
      <c r="H19" s="30">
        <v>36147</v>
      </c>
      <c r="I19" s="20"/>
      <c r="J19" s="30">
        <v>97248</v>
      </c>
      <c r="K19" s="30">
        <v>96303</v>
      </c>
      <c r="L19" s="30">
        <v>79848</v>
      </c>
      <c r="M19" s="30">
        <v>83332</v>
      </c>
      <c r="N19" s="30">
        <v>61101</v>
      </c>
      <c r="O19" s="30">
        <v>213602</v>
      </c>
      <c r="P19" s="30">
        <v>33382</v>
      </c>
      <c r="Q19" s="30">
        <v>36123</v>
      </c>
      <c r="R19" s="30">
        <v>36929</v>
      </c>
      <c r="S19" s="30">
        <v>36311</v>
      </c>
      <c r="T19" s="30">
        <v>39853</v>
      </c>
      <c r="U19" s="30">
        <v>42566</v>
      </c>
      <c r="V19" s="30">
        <v>41294</v>
      </c>
      <c r="W19" s="30">
        <v>46151</v>
      </c>
      <c r="X19" s="30">
        <v>45442</v>
      </c>
      <c r="Y19" s="30">
        <v>40920</v>
      </c>
      <c r="Z19" s="30">
        <v>43581</v>
      </c>
      <c r="AA19" s="30">
        <v>40827</v>
      </c>
      <c r="AB19" s="30">
        <v>37306</v>
      </c>
      <c r="AC19" s="30">
        <v>35414</v>
      </c>
      <c r="AD19" s="30">
        <v>32916</v>
      </c>
    </row>
    <row r="20" spans="1:30" ht="15" customHeight="1" x14ac:dyDescent="0.3">
      <c r="A20" s="78" t="s">
        <v>148</v>
      </c>
      <c r="B20" s="30">
        <v>15770</v>
      </c>
      <c r="C20" s="30">
        <v>15771</v>
      </c>
      <c r="D20" s="30">
        <v>22</v>
      </c>
      <c r="E20" s="37">
        <v>0</v>
      </c>
      <c r="F20" s="16" t="s">
        <v>149</v>
      </c>
      <c r="G20" s="30">
        <v>-1</v>
      </c>
      <c r="H20" s="30">
        <v>15748</v>
      </c>
      <c r="I20" s="20"/>
      <c r="J20" s="30">
        <v>15770</v>
      </c>
      <c r="K20" s="30">
        <v>15771</v>
      </c>
      <c r="L20" s="30">
        <v>22</v>
      </c>
      <c r="M20" s="30">
        <v>22</v>
      </c>
      <c r="N20" s="30">
        <v>22</v>
      </c>
      <c r="O20" s="30">
        <v>177</v>
      </c>
      <c r="P20" s="30">
        <v>105</v>
      </c>
      <c r="Q20" s="30">
        <v>10</v>
      </c>
      <c r="R20" s="30">
        <v>12</v>
      </c>
      <c r="S20" s="30">
        <v>7</v>
      </c>
      <c r="T20" s="30">
        <v>9</v>
      </c>
      <c r="U20" s="30">
        <v>832</v>
      </c>
      <c r="V20" s="30">
        <v>482</v>
      </c>
      <c r="W20" s="30">
        <v>14</v>
      </c>
      <c r="X20" s="30">
        <v>16</v>
      </c>
      <c r="Y20" s="30">
        <v>17</v>
      </c>
      <c r="Z20" s="30">
        <v>19</v>
      </c>
      <c r="AA20" s="30">
        <v>628</v>
      </c>
      <c r="AB20" s="30">
        <v>1205</v>
      </c>
      <c r="AC20" s="30">
        <v>1219</v>
      </c>
      <c r="AD20" s="30">
        <v>1230</v>
      </c>
    </row>
    <row r="21" spans="1:30" ht="15" customHeight="1" x14ac:dyDescent="0.3">
      <c r="A21" s="35" t="s">
        <v>150</v>
      </c>
      <c r="B21" s="79">
        <v>34876668</v>
      </c>
      <c r="C21" s="79">
        <v>35396898</v>
      </c>
      <c r="D21" s="79">
        <v>20716548</v>
      </c>
      <c r="E21" s="53">
        <v>-0.01</v>
      </c>
      <c r="F21" s="53">
        <v>0.68</v>
      </c>
      <c r="G21" s="79">
        <v>-520230</v>
      </c>
      <c r="H21" s="79">
        <v>14160120</v>
      </c>
      <c r="I21" s="20"/>
      <c r="J21" s="79">
        <v>34876668</v>
      </c>
      <c r="K21" s="79">
        <v>35396898</v>
      </c>
      <c r="L21" s="79">
        <v>27030788</v>
      </c>
      <c r="M21" s="79">
        <v>22870363</v>
      </c>
      <c r="N21" s="79">
        <v>20716548</v>
      </c>
      <c r="O21" s="79">
        <v>24316409</v>
      </c>
      <c r="P21" s="79">
        <v>22709716</v>
      </c>
      <c r="Q21" s="79">
        <v>23741082</v>
      </c>
      <c r="R21" s="79">
        <v>22980755</v>
      </c>
      <c r="S21" s="79">
        <v>24922841</v>
      </c>
      <c r="T21" s="79">
        <v>23070964</v>
      </c>
      <c r="U21" s="79">
        <v>23352356</v>
      </c>
      <c r="V21" s="79">
        <v>22574107</v>
      </c>
      <c r="W21" s="79">
        <v>24084144</v>
      </c>
      <c r="X21" s="79">
        <v>23330470</v>
      </c>
      <c r="Y21" s="79">
        <v>23201100</v>
      </c>
      <c r="Z21" s="79">
        <v>22454173</v>
      </c>
      <c r="AA21" s="79">
        <v>22870003</v>
      </c>
      <c r="AB21" s="79">
        <v>22861366</v>
      </c>
      <c r="AC21" s="79">
        <v>23167913</v>
      </c>
      <c r="AD21" s="79">
        <v>21330499</v>
      </c>
    </row>
    <row r="22" spans="1:30" ht="15" customHeight="1" x14ac:dyDescent="0.3">
      <c r="A22" s="35" t="s">
        <v>151</v>
      </c>
      <c r="B22" s="79">
        <v>0</v>
      </c>
      <c r="C22" s="35"/>
      <c r="D22" s="35"/>
      <c r="E22" s="35"/>
      <c r="F22" s="35"/>
      <c r="G22" s="35"/>
      <c r="H22" s="35"/>
      <c r="I22" s="20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1:30" ht="15" customHeight="1" x14ac:dyDescent="0.3">
      <c r="A23" s="16" t="s">
        <v>152</v>
      </c>
      <c r="B23" s="30">
        <v>19220850</v>
      </c>
      <c r="C23" s="30">
        <v>20231128</v>
      </c>
      <c r="D23" s="30">
        <v>10476930</v>
      </c>
      <c r="E23" s="37">
        <v>-0.05</v>
      </c>
      <c r="F23" s="37">
        <v>0.83000000000000007</v>
      </c>
      <c r="G23" s="30">
        <v>-1010278</v>
      </c>
      <c r="H23" s="30">
        <v>8743920</v>
      </c>
      <c r="I23" s="20"/>
      <c r="J23" s="30">
        <v>19220850</v>
      </c>
      <c r="K23" s="30">
        <v>20231128</v>
      </c>
      <c r="L23" s="30">
        <v>16071804</v>
      </c>
      <c r="M23" s="30">
        <v>11493473</v>
      </c>
      <c r="N23" s="30">
        <v>10476930</v>
      </c>
      <c r="O23" s="30">
        <v>13494564</v>
      </c>
      <c r="P23" s="30">
        <v>13880214</v>
      </c>
      <c r="Q23" s="30">
        <v>14652407</v>
      </c>
      <c r="R23" s="30">
        <v>13862641</v>
      </c>
      <c r="S23" s="30">
        <v>15770161</v>
      </c>
      <c r="T23" s="30">
        <v>14532410</v>
      </c>
      <c r="U23" s="30">
        <v>14689102</v>
      </c>
      <c r="V23" s="30">
        <v>13969146</v>
      </c>
      <c r="W23" s="30">
        <v>14856449</v>
      </c>
      <c r="X23" s="30">
        <v>14731055</v>
      </c>
      <c r="Y23" s="30">
        <v>15093853</v>
      </c>
      <c r="Z23" s="30">
        <v>14234584</v>
      </c>
      <c r="AA23" s="30">
        <v>14639743</v>
      </c>
      <c r="AB23" s="30">
        <v>14818370</v>
      </c>
      <c r="AC23" s="30">
        <v>15310824</v>
      </c>
      <c r="AD23" s="30">
        <v>13109488</v>
      </c>
    </row>
    <row r="24" spans="1:30" ht="15" customHeight="1" x14ac:dyDescent="0.3">
      <c r="A24" s="16" t="s">
        <v>153</v>
      </c>
      <c r="B24" s="30">
        <v>517648</v>
      </c>
      <c r="C24" s="30">
        <v>479637</v>
      </c>
      <c r="D24" s="30">
        <v>274906</v>
      </c>
      <c r="E24" s="37">
        <v>0.08</v>
      </c>
      <c r="F24" s="37">
        <v>0.88</v>
      </c>
      <c r="G24" s="30">
        <v>38011</v>
      </c>
      <c r="H24" s="30">
        <v>242742</v>
      </c>
      <c r="I24" s="20"/>
      <c r="J24" s="30">
        <v>517648</v>
      </c>
      <c r="K24" s="30">
        <v>479637</v>
      </c>
      <c r="L24" s="30">
        <v>312996</v>
      </c>
      <c r="M24" s="30">
        <v>286827</v>
      </c>
      <c r="N24" s="30">
        <v>274906</v>
      </c>
      <c r="O24" s="30">
        <v>326570</v>
      </c>
      <c r="P24" s="30">
        <v>312392</v>
      </c>
      <c r="Q24" s="30">
        <v>266556</v>
      </c>
      <c r="R24" s="30">
        <v>257084</v>
      </c>
      <c r="S24" s="30">
        <v>275863</v>
      </c>
      <c r="T24" s="30">
        <v>300313</v>
      </c>
      <c r="U24" s="30">
        <v>334384</v>
      </c>
      <c r="V24" s="30">
        <v>293911</v>
      </c>
      <c r="W24" s="30">
        <v>340166</v>
      </c>
      <c r="X24" s="30">
        <v>307628</v>
      </c>
      <c r="Y24" s="30">
        <v>294401</v>
      </c>
      <c r="Z24" s="30">
        <v>256618</v>
      </c>
      <c r="AA24" s="30">
        <v>299620</v>
      </c>
      <c r="AB24" s="30">
        <v>230582</v>
      </c>
      <c r="AC24" s="30">
        <v>286760</v>
      </c>
      <c r="AD24" s="30">
        <v>657518</v>
      </c>
    </row>
    <row r="25" spans="1:30" ht="15" customHeight="1" x14ac:dyDescent="0.3">
      <c r="A25" s="16" t="s">
        <v>154</v>
      </c>
      <c r="B25" s="30">
        <v>4918091</v>
      </c>
      <c r="C25" s="30">
        <v>4281397</v>
      </c>
      <c r="D25" s="30">
        <v>2784562</v>
      </c>
      <c r="E25" s="37">
        <v>0.15</v>
      </c>
      <c r="F25" s="37">
        <v>0.77</v>
      </c>
      <c r="G25" s="30">
        <v>636694</v>
      </c>
      <c r="H25" s="30">
        <v>2133529</v>
      </c>
      <c r="I25" s="20"/>
      <c r="J25" s="30">
        <v>4918091</v>
      </c>
      <c r="K25" s="30">
        <v>4281397</v>
      </c>
      <c r="L25" s="30">
        <v>3867131</v>
      </c>
      <c r="M25" s="30">
        <v>4326540</v>
      </c>
      <c r="N25" s="30">
        <v>2784562</v>
      </c>
      <c r="O25" s="30">
        <v>3211582</v>
      </c>
      <c r="P25" s="30">
        <v>2448907</v>
      </c>
      <c r="Q25" s="30">
        <v>2615847</v>
      </c>
      <c r="R25" s="30">
        <v>2594211</v>
      </c>
      <c r="S25" s="30">
        <v>2581200</v>
      </c>
      <c r="T25" s="30">
        <v>2173460</v>
      </c>
      <c r="U25" s="30">
        <v>2432110</v>
      </c>
      <c r="V25" s="30">
        <v>2263621</v>
      </c>
      <c r="W25" s="30">
        <v>2823354</v>
      </c>
      <c r="X25" s="30">
        <v>2289755</v>
      </c>
      <c r="Y25" s="30">
        <v>2094837</v>
      </c>
      <c r="Z25" s="30">
        <v>2229949</v>
      </c>
      <c r="AA25" s="30">
        <v>2113491</v>
      </c>
      <c r="AB25" s="30">
        <v>1882348</v>
      </c>
      <c r="AC25" s="30">
        <v>1747153</v>
      </c>
      <c r="AD25" s="30">
        <v>1716228</v>
      </c>
    </row>
    <row r="26" spans="1:30" ht="15" customHeight="1" x14ac:dyDescent="0.3">
      <c r="A26" s="16" t="s">
        <v>155</v>
      </c>
      <c r="B26" s="30">
        <v>1061435</v>
      </c>
      <c r="C26" s="30">
        <v>1096012</v>
      </c>
      <c r="D26" s="30">
        <v>231553</v>
      </c>
      <c r="E26" s="37">
        <v>-0.03</v>
      </c>
      <c r="F26" s="37">
        <v>3.58</v>
      </c>
      <c r="G26" s="30">
        <v>-34577</v>
      </c>
      <c r="H26" s="30">
        <v>829882</v>
      </c>
      <c r="I26" s="20"/>
      <c r="J26" s="30">
        <v>1061435</v>
      </c>
      <c r="K26" s="30">
        <v>1096012</v>
      </c>
      <c r="L26" s="30">
        <v>227878</v>
      </c>
      <c r="M26" s="30">
        <v>162405</v>
      </c>
      <c r="N26" s="30">
        <v>231553</v>
      </c>
      <c r="O26" s="30">
        <v>219203</v>
      </c>
      <c r="P26" s="30">
        <v>275955</v>
      </c>
      <c r="Q26" s="30">
        <v>349507</v>
      </c>
      <c r="R26" s="30">
        <v>430596</v>
      </c>
      <c r="S26" s="30">
        <v>495513</v>
      </c>
      <c r="T26" s="30">
        <v>501350</v>
      </c>
      <c r="U26" s="30">
        <v>411331</v>
      </c>
      <c r="V26" s="30">
        <v>436251</v>
      </c>
      <c r="W26" s="30">
        <v>401161</v>
      </c>
      <c r="X26" s="30">
        <v>460186</v>
      </c>
      <c r="Y26" s="30">
        <v>416262</v>
      </c>
      <c r="Z26" s="30">
        <v>423448</v>
      </c>
      <c r="AA26" s="30">
        <v>369606</v>
      </c>
      <c r="AB26" s="30">
        <v>426702</v>
      </c>
      <c r="AC26" s="30">
        <v>410876</v>
      </c>
      <c r="AD26" s="30">
        <v>734612</v>
      </c>
    </row>
    <row r="27" spans="1:30" ht="15" customHeight="1" x14ac:dyDescent="0.3">
      <c r="A27" s="16" t="s">
        <v>156</v>
      </c>
      <c r="B27" s="30">
        <v>271442</v>
      </c>
      <c r="C27" s="30">
        <v>288918</v>
      </c>
      <c r="D27" s="30">
        <v>335714</v>
      </c>
      <c r="E27" s="37">
        <v>-0.06</v>
      </c>
      <c r="F27" s="37">
        <v>-0.19</v>
      </c>
      <c r="G27" s="30">
        <v>-17476</v>
      </c>
      <c r="H27" s="30">
        <v>-64272</v>
      </c>
      <c r="I27" s="20"/>
      <c r="J27" s="30">
        <v>271442</v>
      </c>
      <c r="K27" s="30">
        <v>288918</v>
      </c>
      <c r="L27" s="30">
        <v>287530</v>
      </c>
      <c r="M27" s="30">
        <v>308465</v>
      </c>
      <c r="N27" s="30">
        <v>335714</v>
      </c>
      <c r="O27" s="30">
        <v>486119</v>
      </c>
      <c r="P27" s="30">
        <v>319383</v>
      </c>
      <c r="Q27" s="30">
        <v>321686</v>
      </c>
      <c r="R27" s="30">
        <v>317692</v>
      </c>
      <c r="S27" s="30">
        <v>334291</v>
      </c>
      <c r="T27" s="30">
        <v>319484</v>
      </c>
      <c r="U27" s="30">
        <v>337460</v>
      </c>
      <c r="V27" s="30">
        <v>343792</v>
      </c>
      <c r="W27" s="30">
        <v>376837</v>
      </c>
      <c r="X27" s="30">
        <v>390972</v>
      </c>
      <c r="Y27" s="30">
        <v>425452</v>
      </c>
      <c r="Z27" s="30">
        <v>444357</v>
      </c>
      <c r="AA27" s="30">
        <v>468751</v>
      </c>
      <c r="AB27" s="30">
        <v>462682</v>
      </c>
      <c r="AC27" s="30">
        <v>473220</v>
      </c>
      <c r="AD27" s="30">
        <v>447094</v>
      </c>
    </row>
    <row r="28" spans="1:30" ht="15" customHeight="1" x14ac:dyDescent="0.3">
      <c r="A28" s="16" t="s">
        <v>157</v>
      </c>
      <c r="B28" s="30">
        <v>1429536</v>
      </c>
      <c r="C28" s="30">
        <v>1703301</v>
      </c>
      <c r="D28" s="30">
        <v>1209613</v>
      </c>
      <c r="E28" s="37">
        <v>-0.16</v>
      </c>
      <c r="F28" s="37">
        <v>0.18</v>
      </c>
      <c r="G28" s="30">
        <v>-273765</v>
      </c>
      <c r="H28" s="30">
        <v>219923</v>
      </c>
      <c r="I28" s="20"/>
      <c r="J28" s="30">
        <v>1429536</v>
      </c>
      <c r="K28" s="30">
        <v>1703301</v>
      </c>
      <c r="L28" s="30">
        <v>832742</v>
      </c>
      <c r="M28" s="30">
        <v>1077705</v>
      </c>
      <c r="N28" s="30">
        <v>1209613</v>
      </c>
      <c r="O28" s="30">
        <v>1421397</v>
      </c>
      <c r="P28" s="30">
        <v>876876</v>
      </c>
      <c r="Q28" s="30">
        <v>1132874</v>
      </c>
      <c r="R28" s="30">
        <v>886353</v>
      </c>
      <c r="S28" s="30">
        <v>941956</v>
      </c>
      <c r="T28" s="30">
        <v>880766</v>
      </c>
      <c r="U28" s="30">
        <v>879700</v>
      </c>
      <c r="V28" s="30">
        <v>817505</v>
      </c>
      <c r="W28" s="30">
        <v>901134</v>
      </c>
      <c r="X28" s="30">
        <v>892712</v>
      </c>
      <c r="Y28" s="30">
        <v>769894</v>
      </c>
      <c r="Z28" s="30">
        <v>883980</v>
      </c>
      <c r="AA28" s="30">
        <v>1040716</v>
      </c>
      <c r="AB28" s="30">
        <v>1174262</v>
      </c>
      <c r="AC28" s="30">
        <v>1150646</v>
      </c>
      <c r="AD28" s="30">
        <v>1066638</v>
      </c>
    </row>
    <row r="29" spans="1:30" ht="15" customHeight="1" x14ac:dyDescent="0.3">
      <c r="A29" s="16" t="s">
        <v>158</v>
      </c>
      <c r="B29" s="30">
        <v>699842</v>
      </c>
      <c r="C29" s="30">
        <v>723224</v>
      </c>
      <c r="D29" s="30">
        <v>238634</v>
      </c>
      <c r="E29" s="37">
        <v>-0.03</v>
      </c>
      <c r="F29" s="37">
        <v>1.93</v>
      </c>
      <c r="G29" s="30">
        <v>-23382</v>
      </c>
      <c r="H29" s="30">
        <v>461208</v>
      </c>
      <c r="I29" s="20"/>
      <c r="J29" s="30">
        <v>699842</v>
      </c>
      <c r="K29" s="30">
        <v>723224</v>
      </c>
      <c r="L29" s="30">
        <v>211508</v>
      </c>
      <c r="M29" s="30">
        <v>212811</v>
      </c>
      <c r="N29" s="30">
        <v>238634</v>
      </c>
      <c r="O29" s="30">
        <v>386057</v>
      </c>
      <c r="P29" s="30">
        <v>33374</v>
      </c>
      <c r="Q29" s="30">
        <v>35916</v>
      </c>
      <c r="R29" s="30">
        <v>36137</v>
      </c>
      <c r="S29" s="30">
        <v>37622</v>
      </c>
      <c r="T29" s="30">
        <v>43342</v>
      </c>
      <c r="U29" s="30">
        <v>43967</v>
      </c>
      <c r="V29" s="30">
        <v>45445</v>
      </c>
      <c r="W29" s="30">
        <v>45764</v>
      </c>
      <c r="X29" s="30">
        <v>47386</v>
      </c>
      <c r="Y29" s="30">
        <v>43528</v>
      </c>
      <c r="Z29" s="30">
        <v>44463</v>
      </c>
      <c r="AA29" s="30">
        <v>44658</v>
      </c>
      <c r="AB29" s="30">
        <v>42873</v>
      </c>
      <c r="AC29" s="30">
        <v>41874</v>
      </c>
      <c r="AD29" s="30">
        <v>42867</v>
      </c>
    </row>
    <row r="30" spans="1:30" ht="15" customHeight="1" x14ac:dyDescent="0.3">
      <c r="A30" s="35" t="s">
        <v>159</v>
      </c>
      <c r="B30" s="79">
        <v>28118844</v>
      </c>
      <c r="C30" s="79">
        <v>28803617</v>
      </c>
      <c r="D30" s="79">
        <v>15551912</v>
      </c>
      <c r="E30" s="53">
        <v>-0.02</v>
      </c>
      <c r="F30" s="53">
        <v>0.81</v>
      </c>
      <c r="G30" s="79">
        <v>-684773</v>
      </c>
      <c r="H30" s="79">
        <v>12566932</v>
      </c>
      <c r="I30" s="20"/>
      <c r="J30" s="79">
        <v>28118844</v>
      </c>
      <c r="K30" s="79">
        <v>28803617</v>
      </c>
      <c r="L30" s="79">
        <v>21811589</v>
      </c>
      <c r="M30" s="79">
        <v>17868226</v>
      </c>
      <c r="N30" s="79">
        <v>15551912</v>
      </c>
      <c r="O30" s="79">
        <v>19545492</v>
      </c>
      <c r="P30" s="79">
        <v>18147101</v>
      </c>
      <c r="Q30" s="79">
        <v>19374793</v>
      </c>
      <c r="R30" s="79">
        <v>18384714</v>
      </c>
      <c r="S30" s="79">
        <v>20436606</v>
      </c>
      <c r="T30" s="79">
        <v>18751125</v>
      </c>
      <c r="U30" s="79">
        <v>19128054</v>
      </c>
      <c r="V30" s="79">
        <v>18169671</v>
      </c>
      <c r="W30" s="79">
        <v>19744865</v>
      </c>
      <c r="X30" s="79">
        <v>19119694</v>
      </c>
      <c r="Y30" s="79">
        <v>19138227</v>
      </c>
      <c r="Z30" s="79">
        <v>18517399</v>
      </c>
      <c r="AA30" s="79">
        <v>18976585</v>
      </c>
      <c r="AB30" s="79">
        <v>19037819</v>
      </c>
      <c r="AC30" s="79">
        <v>19421353</v>
      </c>
      <c r="AD30" s="79">
        <v>17774445</v>
      </c>
    </row>
    <row r="31" spans="1:30" ht="15" customHeight="1" x14ac:dyDescent="0.3">
      <c r="A31" s="35" t="s">
        <v>160</v>
      </c>
      <c r="B31" s="79">
        <v>6757824</v>
      </c>
      <c r="C31" s="79">
        <v>6593281</v>
      </c>
      <c r="D31" s="79">
        <v>5164636</v>
      </c>
      <c r="E31" s="53">
        <v>0.02</v>
      </c>
      <c r="F31" s="53">
        <v>0.31</v>
      </c>
      <c r="G31" s="79">
        <v>164543</v>
      </c>
      <c r="H31" s="79">
        <v>1593188</v>
      </c>
      <c r="I31" s="20"/>
      <c r="J31" s="79">
        <v>6757824</v>
      </c>
      <c r="K31" s="79">
        <v>6593281</v>
      </c>
      <c r="L31" s="79">
        <v>5219199</v>
      </c>
      <c r="M31" s="79">
        <v>5002137</v>
      </c>
      <c r="N31" s="79">
        <v>5164636</v>
      </c>
      <c r="O31" s="79">
        <v>4770917</v>
      </c>
      <c r="P31" s="79">
        <v>4562615</v>
      </c>
      <c r="Q31" s="79">
        <v>4366289</v>
      </c>
      <c r="R31" s="79">
        <v>4596041</v>
      </c>
      <c r="S31" s="79">
        <v>4486235</v>
      </c>
      <c r="T31" s="79">
        <v>4319839</v>
      </c>
      <c r="U31" s="79">
        <v>4224302</v>
      </c>
      <c r="V31" s="79">
        <v>4404436</v>
      </c>
      <c r="W31" s="79">
        <v>4339279</v>
      </c>
      <c r="X31" s="79">
        <v>4210776</v>
      </c>
      <c r="Y31" s="79">
        <v>4062873</v>
      </c>
      <c r="Z31" s="79">
        <v>3936774</v>
      </c>
      <c r="AA31" s="79">
        <v>3893418</v>
      </c>
      <c r="AB31" s="79">
        <v>3823547</v>
      </c>
      <c r="AC31" s="79">
        <v>3746560</v>
      </c>
      <c r="AD31" s="79">
        <v>3556054</v>
      </c>
    </row>
    <row r="32" spans="1:30" ht="15" customHeight="1" x14ac:dyDescent="0.3">
      <c r="A32" s="80" t="s">
        <v>161</v>
      </c>
      <c r="B32" s="30">
        <v>219</v>
      </c>
      <c r="C32" s="30">
        <v>173</v>
      </c>
      <c r="D32" s="30">
        <v>47</v>
      </c>
      <c r="E32" s="37">
        <v>0.27</v>
      </c>
      <c r="F32" s="37">
        <v>3.66</v>
      </c>
      <c r="G32" s="30">
        <v>46</v>
      </c>
      <c r="H32" s="30">
        <v>172</v>
      </c>
      <c r="I32" s="20"/>
      <c r="J32" s="30">
        <v>219</v>
      </c>
      <c r="K32" s="30">
        <v>173</v>
      </c>
      <c r="L32" s="30">
        <v>82</v>
      </c>
      <c r="M32" s="30">
        <v>116</v>
      </c>
      <c r="N32" s="30">
        <v>47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</row>
    <row r="33" spans="1:30" ht="15" customHeight="1" x14ac:dyDescent="0.3">
      <c r="A33" s="80" t="s">
        <v>162</v>
      </c>
      <c r="B33" s="30">
        <v>6757605</v>
      </c>
      <c r="C33" s="30">
        <v>6593108</v>
      </c>
      <c r="D33" s="30">
        <v>5164589</v>
      </c>
      <c r="E33" s="37">
        <v>0.02</v>
      </c>
      <c r="F33" s="37">
        <v>0.31</v>
      </c>
      <c r="G33" s="30">
        <v>164497</v>
      </c>
      <c r="H33" s="30">
        <v>1593016</v>
      </c>
      <c r="I33" s="20"/>
      <c r="J33" s="30">
        <v>6757605</v>
      </c>
      <c r="K33" s="30">
        <v>6593108</v>
      </c>
      <c r="L33" s="30">
        <v>5219117</v>
      </c>
      <c r="M33" s="30">
        <v>5002021</v>
      </c>
      <c r="N33" s="30">
        <v>5164589</v>
      </c>
      <c r="O33" s="30">
        <v>4770917</v>
      </c>
      <c r="P33" s="30">
        <v>4562622</v>
      </c>
      <c r="Q33" s="30">
        <v>4366288</v>
      </c>
      <c r="R33" s="30">
        <v>4596059</v>
      </c>
      <c r="S33" s="30">
        <v>4486235</v>
      </c>
      <c r="T33" s="30">
        <v>4319899</v>
      </c>
      <c r="U33" s="30">
        <v>4224260</v>
      </c>
      <c r="V33" s="30">
        <v>4404535</v>
      </c>
      <c r="W33" s="30">
        <v>4339251</v>
      </c>
      <c r="X33" s="30">
        <v>4210760</v>
      </c>
      <c r="Y33" s="30">
        <v>4062873</v>
      </c>
      <c r="Z33" s="30">
        <v>3936774</v>
      </c>
      <c r="AA33" s="30">
        <v>4701014</v>
      </c>
      <c r="AB33" s="30">
        <v>4633066</v>
      </c>
      <c r="AC33" s="30">
        <v>4623962</v>
      </c>
      <c r="AD33" s="30">
        <v>5217414</v>
      </c>
    </row>
    <row r="34" spans="1:30" ht="15" customHeight="1" x14ac:dyDescent="0.25">
      <c r="A34" s="81" t="s">
        <v>163</v>
      </c>
      <c r="B34" s="1"/>
      <c r="C34" s="1"/>
      <c r="D34" s="1"/>
      <c r="I34" s="20"/>
    </row>
    <row r="35" spans="1:30" ht="15" customHeight="1" x14ac:dyDescent="0.25">
      <c r="I35" s="20"/>
    </row>
    <row r="36" spans="1:30" ht="15" customHeight="1" x14ac:dyDescent="0.25">
      <c r="I36" s="20"/>
    </row>
    <row r="37" spans="1:30" ht="15" customHeight="1" x14ac:dyDescent="0.25">
      <c r="I37" s="20"/>
    </row>
    <row r="38" spans="1:30" ht="15" customHeight="1" x14ac:dyDescent="0.25">
      <c r="I38" s="20"/>
    </row>
    <row r="39" spans="1:30" ht="15" customHeight="1" x14ac:dyDescent="0.25">
      <c r="I39" s="20"/>
    </row>
    <row r="40" spans="1:30" ht="15" customHeight="1" x14ac:dyDescent="0.25">
      <c r="I40" s="20"/>
    </row>
    <row r="41" spans="1:30" ht="15" customHeight="1" x14ac:dyDescent="0.25">
      <c r="I41" s="20"/>
    </row>
    <row r="42" spans="1:30" ht="15" customHeight="1" x14ac:dyDescent="0.25">
      <c r="I42" s="20"/>
    </row>
    <row r="43" spans="1:30" ht="15" customHeight="1" x14ac:dyDescent="0.25">
      <c r="I43" s="20"/>
    </row>
    <row r="44" spans="1:30" ht="15" customHeight="1" x14ac:dyDescent="0.25">
      <c r="I44" s="20"/>
    </row>
    <row r="45" spans="1:30" ht="15" customHeight="1" x14ac:dyDescent="0.25">
      <c r="I45" s="20"/>
    </row>
    <row r="46" spans="1:30" ht="15" customHeight="1" x14ac:dyDescent="0.25">
      <c r="I46" s="20"/>
    </row>
    <row r="47" spans="1:30" ht="15" customHeight="1" x14ac:dyDescent="0.25">
      <c r="I47" s="20"/>
    </row>
    <row r="48" spans="1:30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69"/>
  <sheetViews>
    <sheetView showRuler="0" workbookViewId="0"/>
  </sheetViews>
  <sheetFormatPr baseColWidth="10" defaultColWidth="13.08984375" defaultRowHeight="12.5" x14ac:dyDescent="0.25"/>
  <cols>
    <col min="1" max="1" width="52.26953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30" ht="15" customHeight="1" x14ac:dyDescent="0.3">
      <c r="A4" s="4"/>
      <c r="B4" s="4"/>
      <c r="C4" s="4"/>
      <c r="D4" s="4"/>
      <c r="E4" s="1"/>
      <c r="F4" s="1"/>
      <c r="G4" s="1"/>
      <c r="H4" s="1"/>
      <c r="I4" s="20"/>
    </row>
    <row r="5" spans="1:30" ht="15" customHeight="1" x14ac:dyDescent="0.3">
      <c r="A5" s="5" t="s">
        <v>54</v>
      </c>
      <c r="B5" s="5"/>
      <c r="C5" s="5"/>
      <c r="D5" s="5"/>
      <c r="E5" s="1"/>
      <c r="F5" s="1"/>
      <c r="G5" s="1"/>
      <c r="H5" s="1"/>
      <c r="I5" s="20"/>
    </row>
    <row r="6" spans="1:30" ht="15" customHeight="1" x14ac:dyDescent="0.3">
      <c r="A6" s="4"/>
      <c r="B6" s="4"/>
      <c r="C6" s="4"/>
      <c r="D6" s="4"/>
      <c r="E6" s="1"/>
      <c r="F6" s="1"/>
      <c r="G6" s="1"/>
      <c r="H6" s="1"/>
      <c r="I6" s="20"/>
    </row>
    <row r="7" spans="1:30" ht="15" customHeight="1" x14ac:dyDescent="0.3">
      <c r="A7" s="33" t="s">
        <v>164</v>
      </c>
      <c r="B7" s="46"/>
      <c r="C7" s="46"/>
      <c r="D7" s="46"/>
      <c r="E7" s="46"/>
      <c r="F7" s="46"/>
      <c r="G7" s="46"/>
      <c r="H7" s="46"/>
      <c r="I7" s="20"/>
      <c r="J7" s="34"/>
      <c r="K7" s="34" t="s">
        <v>7</v>
      </c>
      <c r="L7" s="34" t="s">
        <v>8</v>
      </c>
      <c r="M7" s="34" t="s">
        <v>9</v>
      </c>
      <c r="N7" s="34" t="s">
        <v>10</v>
      </c>
      <c r="O7" s="34" t="s">
        <v>11</v>
      </c>
      <c r="P7" s="34" t="s">
        <v>12</v>
      </c>
      <c r="Q7" s="34" t="s">
        <v>13</v>
      </c>
      <c r="R7" s="34" t="s">
        <v>14</v>
      </c>
      <c r="S7" s="34" t="s">
        <v>15</v>
      </c>
      <c r="T7" s="34" t="s">
        <v>16</v>
      </c>
      <c r="U7" s="34" t="s">
        <v>17</v>
      </c>
      <c r="V7" s="34" t="s">
        <v>18</v>
      </c>
      <c r="W7" s="34" t="s">
        <v>19</v>
      </c>
      <c r="X7" s="34" t="s">
        <v>20</v>
      </c>
      <c r="Y7" s="34" t="s">
        <v>21</v>
      </c>
      <c r="Z7" s="34" t="s">
        <v>22</v>
      </c>
      <c r="AA7" s="34" t="s">
        <v>23</v>
      </c>
      <c r="AB7" s="34" t="s">
        <v>24</v>
      </c>
      <c r="AC7" s="34" t="s">
        <v>25</v>
      </c>
      <c r="AD7" s="34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57</v>
      </c>
      <c r="F8" s="171"/>
      <c r="G8" s="171" t="s">
        <v>137</v>
      </c>
      <c r="H8" s="171"/>
      <c r="I8" s="20"/>
      <c r="J8" s="42">
        <v>2025</v>
      </c>
      <c r="K8" s="12">
        <v>2024</v>
      </c>
      <c r="L8" s="12">
        <v>2024</v>
      </c>
      <c r="M8" s="12">
        <v>2024</v>
      </c>
      <c r="N8" s="42">
        <v>2024</v>
      </c>
      <c r="O8" s="12">
        <v>2023</v>
      </c>
      <c r="P8" s="12">
        <v>2023</v>
      </c>
      <c r="Q8" s="12">
        <v>2023</v>
      </c>
      <c r="R8" s="42">
        <v>2023</v>
      </c>
      <c r="S8" s="12">
        <v>2022</v>
      </c>
      <c r="T8" s="12">
        <v>2022</v>
      </c>
      <c r="U8" s="12">
        <v>2022</v>
      </c>
      <c r="V8" s="42">
        <v>2022</v>
      </c>
      <c r="W8" s="12">
        <v>2021</v>
      </c>
      <c r="X8" s="12">
        <v>2021</v>
      </c>
      <c r="Y8" s="12">
        <v>2021</v>
      </c>
      <c r="Z8" s="42">
        <v>2021</v>
      </c>
      <c r="AA8" s="12">
        <v>2020</v>
      </c>
      <c r="AB8" s="12">
        <v>2020</v>
      </c>
      <c r="AC8" s="12">
        <v>2020</v>
      </c>
      <c r="AD8" s="42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16" t="s">
        <v>165</v>
      </c>
      <c r="B10" s="30">
        <v>1061752</v>
      </c>
      <c r="C10" s="30">
        <v>871433</v>
      </c>
      <c r="D10" s="30">
        <v>2146275</v>
      </c>
      <c r="E10" s="37">
        <v>0.22</v>
      </c>
      <c r="F10" s="37">
        <v>-0.51</v>
      </c>
      <c r="G10" s="38">
        <v>190319</v>
      </c>
      <c r="H10" s="38">
        <v>-1084523</v>
      </c>
      <c r="I10" s="20"/>
      <c r="J10" s="30">
        <v>1061752</v>
      </c>
      <c r="K10" s="30">
        <v>871433</v>
      </c>
      <c r="L10" s="30">
        <v>894081</v>
      </c>
      <c r="M10" s="30">
        <v>1673962</v>
      </c>
      <c r="N10" s="30">
        <v>2146275</v>
      </c>
      <c r="O10" s="30">
        <v>1464767</v>
      </c>
      <c r="P10" s="30">
        <v>1155342</v>
      </c>
      <c r="Q10" s="30">
        <v>1067974</v>
      </c>
      <c r="R10" s="30">
        <v>756223</v>
      </c>
      <c r="S10" s="30">
        <v>104503</v>
      </c>
      <c r="T10" s="30">
        <v>215689</v>
      </c>
      <c r="U10" s="30">
        <v>430150</v>
      </c>
      <c r="V10" s="30">
        <v>363166</v>
      </c>
      <c r="W10" s="30">
        <v>506311</v>
      </c>
      <c r="X10" s="30">
        <v>416947</v>
      </c>
      <c r="Y10" s="30">
        <v>303819</v>
      </c>
      <c r="Z10" s="30">
        <v>340119</v>
      </c>
      <c r="AA10" s="30">
        <v>379907</v>
      </c>
      <c r="AB10" s="30">
        <v>327878</v>
      </c>
      <c r="AC10" s="30">
        <v>511791</v>
      </c>
      <c r="AD10" s="30">
        <v>441161</v>
      </c>
    </row>
    <row r="11" spans="1:30" ht="15" customHeight="1" x14ac:dyDescent="0.3">
      <c r="A11" s="54" t="s">
        <v>166</v>
      </c>
      <c r="B11" s="30">
        <v>1760050</v>
      </c>
      <c r="C11" s="30">
        <v>1562384</v>
      </c>
      <c r="D11" s="30">
        <v>3440229</v>
      </c>
      <c r="E11" s="37">
        <v>0.13</v>
      </c>
      <c r="F11" s="37">
        <v>-0.49</v>
      </c>
      <c r="G11" s="38">
        <v>197666</v>
      </c>
      <c r="H11" s="38">
        <v>-1680179</v>
      </c>
      <c r="I11" s="20"/>
      <c r="J11" s="30">
        <v>1760050</v>
      </c>
      <c r="K11" s="30">
        <v>1562384</v>
      </c>
      <c r="L11" s="30">
        <v>1540246</v>
      </c>
      <c r="M11" s="30">
        <v>2403989</v>
      </c>
      <c r="N11" s="30">
        <v>3440229</v>
      </c>
      <c r="O11" s="30">
        <v>3291604</v>
      </c>
      <c r="P11" s="30">
        <v>3253132</v>
      </c>
      <c r="Q11" s="30">
        <v>2840113</v>
      </c>
      <c r="R11" s="30">
        <v>2215084</v>
      </c>
      <c r="S11" s="30">
        <v>1593375</v>
      </c>
      <c r="T11" s="30">
        <v>1370232</v>
      </c>
      <c r="U11" s="30">
        <v>1262411</v>
      </c>
      <c r="V11" s="30">
        <v>1042718</v>
      </c>
      <c r="W11" s="30">
        <v>1160680</v>
      </c>
      <c r="X11" s="30">
        <v>1077342</v>
      </c>
      <c r="Y11" s="30">
        <v>970329</v>
      </c>
      <c r="Z11" s="30">
        <v>953108</v>
      </c>
      <c r="AA11" s="30">
        <v>911231</v>
      </c>
      <c r="AB11" s="30">
        <v>829085</v>
      </c>
      <c r="AC11" s="30">
        <v>909988</v>
      </c>
      <c r="AD11" s="30">
        <v>973086</v>
      </c>
    </row>
    <row r="12" spans="1:30" ht="15" customHeight="1" x14ac:dyDescent="0.3">
      <c r="A12" s="54" t="s">
        <v>167</v>
      </c>
      <c r="B12" s="30">
        <v>-698298</v>
      </c>
      <c r="C12" s="30">
        <v>-690951</v>
      </c>
      <c r="D12" s="30">
        <v>-1293954</v>
      </c>
      <c r="E12" s="37">
        <v>0.01</v>
      </c>
      <c r="F12" s="37">
        <v>-0.46</v>
      </c>
      <c r="G12" s="38">
        <v>7347</v>
      </c>
      <c r="H12" s="38">
        <v>-595656</v>
      </c>
      <c r="I12" s="20"/>
      <c r="J12" s="30">
        <v>-698298</v>
      </c>
      <c r="K12" s="30">
        <v>-690951</v>
      </c>
      <c r="L12" s="30">
        <v>-646165</v>
      </c>
      <c r="M12" s="30">
        <v>-730027</v>
      </c>
      <c r="N12" s="30">
        <v>-1293954</v>
      </c>
      <c r="O12" s="30">
        <v>-1826837</v>
      </c>
      <c r="P12" s="30">
        <v>-2097790</v>
      </c>
      <c r="Q12" s="30">
        <v>-1772139</v>
      </c>
      <c r="R12" s="30">
        <v>-1458861</v>
      </c>
      <c r="S12" s="30">
        <v>-1488872</v>
      </c>
      <c r="T12" s="30">
        <v>-1154543</v>
      </c>
      <c r="U12" s="30">
        <v>-832261</v>
      </c>
      <c r="V12" s="30">
        <v>-679552</v>
      </c>
      <c r="W12" s="30">
        <v>-654369</v>
      </c>
      <c r="X12" s="30">
        <v>-660395</v>
      </c>
      <c r="Y12" s="30">
        <v>-666510</v>
      </c>
      <c r="Z12" s="30">
        <v>-612989</v>
      </c>
      <c r="AA12" s="30">
        <v>-531324</v>
      </c>
      <c r="AB12" s="30">
        <v>-501207</v>
      </c>
      <c r="AC12" s="30">
        <v>-398197</v>
      </c>
      <c r="AD12" s="30">
        <v>-531925</v>
      </c>
    </row>
    <row r="13" spans="1:30" ht="15" customHeight="1" x14ac:dyDescent="0.3">
      <c r="A13" s="16" t="s">
        <v>168</v>
      </c>
      <c r="B13" s="30">
        <v>361860</v>
      </c>
      <c r="C13" s="30">
        <v>366831</v>
      </c>
      <c r="D13" s="30">
        <v>253516</v>
      </c>
      <c r="E13" s="37">
        <v>-0.01</v>
      </c>
      <c r="F13" s="37">
        <v>0.43</v>
      </c>
      <c r="G13" s="38">
        <v>-4971</v>
      </c>
      <c r="H13" s="38">
        <v>108344</v>
      </c>
      <c r="I13" s="20"/>
      <c r="J13" s="30">
        <v>361860</v>
      </c>
      <c r="K13" s="30">
        <v>366831</v>
      </c>
      <c r="L13" s="30">
        <v>300181</v>
      </c>
      <c r="M13" s="30">
        <v>264901</v>
      </c>
      <c r="N13" s="30">
        <v>253516</v>
      </c>
      <c r="O13" s="30">
        <v>287821</v>
      </c>
      <c r="P13" s="30">
        <v>292232</v>
      </c>
      <c r="Q13" s="30">
        <v>267073</v>
      </c>
      <c r="R13" s="30">
        <v>267451</v>
      </c>
      <c r="S13" s="30">
        <v>263876</v>
      </c>
      <c r="T13" s="30">
        <v>258436</v>
      </c>
      <c r="U13" s="30">
        <v>234755</v>
      </c>
      <c r="V13" s="30">
        <v>240830</v>
      </c>
      <c r="W13" s="30">
        <v>248010</v>
      </c>
      <c r="X13" s="30">
        <v>260197</v>
      </c>
      <c r="Y13" s="30">
        <v>251306</v>
      </c>
      <c r="Z13" s="30">
        <v>215739</v>
      </c>
      <c r="AA13" s="30">
        <v>228902</v>
      </c>
      <c r="AB13" s="30">
        <v>246457</v>
      </c>
      <c r="AC13" s="30">
        <v>232387</v>
      </c>
      <c r="AD13" s="30">
        <v>236423</v>
      </c>
    </row>
    <row r="14" spans="1:30" ht="15" customHeight="1" x14ac:dyDescent="0.3">
      <c r="A14" s="54" t="s">
        <v>169</v>
      </c>
      <c r="B14" s="30">
        <v>415570</v>
      </c>
      <c r="C14" s="30">
        <v>418595</v>
      </c>
      <c r="D14" s="30">
        <v>295035</v>
      </c>
      <c r="E14" s="37">
        <v>-0.01</v>
      </c>
      <c r="F14" s="37">
        <v>0.41000000000000003</v>
      </c>
      <c r="G14" s="38">
        <v>-3025</v>
      </c>
      <c r="H14" s="38">
        <v>120535</v>
      </c>
      <c r="I14" s="20"/>
      <c r="J14" s="30">
        <v>415570</v>
      </c>
      <c r="K14" s="30">
        <v>418595</v>
      </c>
      <c r="L14" s="30">
        <v>354559</v>
      </c>
      <c r="M14" s="30">
        <v>312013</v>
      </c>
      <c r="N14" s="30">
        <v>295035</v>
      </c>
      <c r="O14" s="30">
        <v>333448</v>
      </c>
      <c r="P14" s="30">
        <v>335648</v>
      </c>
      <c r="Q14" s="30">
        <v>310270</v>
      </c>
      <c r="R14" s="30">
        <v>313259</v>
      </c>
      <c r="S14" s="30">
        <v>312582</v>
      </c>
      <c r="T14" s="30">
        <v>309343</v>
      </c>
      <c r="U14" s="30">
        <v>287396</v>
      </c>
      <c r="V14" s="30">
        <v>287066</v>
      </c>
      <c r="W14" s="30">
        <v>294168</v>
      </c>
      <c r="X14" s="30">
        <v>305361</v>
      </c>
      <c r="Y14" s="30">
        <v>291321</v>
      </c>
      <c r="Z14" s="30">
        <v>265319</v>
      </c>
      <c r="AA14" s="30">
        <v>285411</v>
      </c>
      <c r="AB14" s="30">
        <v>293562</v>
      </c>
      <c r="AC14" s="30">
        <v>281664</v>
      </c>
      <c r="AD14" s="30">
        <v>287601</v>
      </c>
    </row>
    <row r="15" spans="1:30" ht="15" customHeight="1" x14ac:dyDescent="0.3">
      <c r="A15" s="54" t="s">
        <v>170</v>
      </c>
      <c r="B15" s="30">
        <v>-53710</v>
      </c>
      <c r="C15" s="30">
        <v>-51764</v>
      </c>
      <c r="D15" s="30">
        <v>-41519</v>
      </c>
      <c r="E15" s="37">
        <v>0.04</v>
      </c>
      <c r="F15" s="37">
        <v>0.28999999999999998</v>
      </c>
      <c r="G15" s="38">
        <v>1946</v>
      </c>
      <c r="H15" s="38">
        <v>12191</v>
      </c>
      <c r="I15" s="20"/>
      <c r="J15" s="30">
        <v>-53710</v>
      </c>
      <c r="K15" s="30">
        <v>-51764</v>
      </c>
      <c r="L15" s="30">
        <v>-54378</v>
      </c>
      <c r="M15" s="30">
        <v>-47112</v>
      </c>
      <c r="N15" s="30">
        <v>-41519</v>
      </c>
      <c r="O15" s="30">
        <v>-45627</v>
      </c>
      <c r="P15" s="30">
        <v>-43416</v>
      </c>
      <c r="Q15" s="30">
        <v>-43197</v>
      </c>
      <c r="R15" s="30">
        <v>-45808</v>
      </c>
      <c r="S15" s="30">
        <v>-48706</v>
      </c>
      <c r="T15" s="30">
        <v>-50907</v>
      </c>
      <c r="U15" s="30">
        <v>-52641</v>
      </c>
      <c r="V15" s="30">
        <v>-46236</v>
      </c>
      <c r="W15" s="30">
        <v>-46158</v>
      </c>
      <c r="X15" s="30">
        <v>-45164</v>
      </c>
      <c r="Y15" s="30">
        <v>-40015</v>
      </c>
      <c r="Z15" s="30">
        <v>-49580</v>
      </c>
      <c r="AA15" s="30">
        <v>-56509</v>
      </c>
      <c r="AB15" s="30">
        <v>-47105</v>
      </c>
      <c r="AC15" s="30">
        <v>-49277</v>
      </c>
      <c r="AD15" s="30">
        <v>-51178</v>
      </c>
    </row>
    <row r="16" spans="1:30" ht="15" customHeight="1" x14ac:dyDescent="0.3">
      <c r="A16" s="16" t="s">
        <v>171</v>
      </c>
      <c r="B16" s="30">
        <v>243435</v>
      </c>
      <c r="C16" s="30">
        <v>331112</v>
      </c>
      <c r="D16" s="30">
        <v>334648</v>
      </c>
      <c r="E16" s="37">
        <v>-0.26</v>
      </c>
      <c r="F16" s="37">
        <v>-0.27</v>
      </c>
      <c r="G16" s="38">
        <v>-87677</v>
      </c>
      <c r="H16" s="38">
        <v>-91213</v>
      </c>
      <c r="I16" s="20"/>
      <c r="J16" s="30">
        <v>243435</v>
      </c>
      <c r="K16" s="30">
        <v>331112</v>
      </c>
      <c r="L16" s="30">
        <v>244054</v>
      </c>
      <c r="M16" s="30">
        <v>244751</v>
      </c>
      <c r="N16" s="30">
        <v>334648</v>
      </c>
      <c r="O16" s="30">
        <v>37035</v>
      </c>
      <c r="P16" s="30">
        <v>209922</v>
      </c>
      <c r="Q16" s="30">
        <v>171309</v>
      </c>
      <c r="R16" s="30">
        <v>334783</v>
      </c>
      <c r="S16" s="30">
        <v>951804</v>
      </c>
      <c r="T16" s="30">
        <v>722472</v>
      </c>
      <c r="U16" s="30">
        <v>405784</v>
      </c>
      <c r="V16" s="30">
        <v>453241</v>
      </c>
      <c r="W16" s="30">
        <v>305160</v>
      </c>
      <c r="X16" s="30">
        <v>342493</v>
      </c>
      <c r="Y16" s="30">
        <v>417631</v>
      </c>
      <c r="Z16" s="30">
        <v>311257</v>
      </c>
      <c r="AA16" s="30">
        <v>349606</v>
      </c>
      <c r="AB16" s="30">
        <v>405655</v>
      </c>
      <c r="AC16" s="30">
        <v>349657</v>
      </c>
      <c r="AD16" s="30">
        <v>385910</v>
      </c>
    </row>
    <row r="17" spans="1:30" ht="15" customHeight="1" x14ac:dyDescent="0.3">
      <c r="A17" s="16" t="s">
        <v>172</v>
      </c>
      <c r="B17" s="30">
        <v>16068</v>
      </c>
      <c r="C17" s="30">
        <v>16669</v>
      </c>
      <c r="D17" s="30">
        <v>57181</v>
      </c>
      <c r="E17" s="37">
        <v>-0.04</v>
      </c>
      <c r="F17" s="37">
        <v>-0.72</v>
      </c>
      <c r="G17" s="38">
        <v>-601</v>
      </c>
      <c r="H17" s="38">
        <v>-41113</v>
      </c>
      <c r="I17" s="20"/>
      <c r="J17" s="30">
        <v>16068</v>
      </c>
      <c r="K17" s="30">
        <v>16669</v>
      </c>
      <c r="L17" s="30">
        <v>38896</v>
      </c>
      <c r="M17" s="30">
        <v>55366</v>
      </c>
      <c r="N17" s="30">
        <v>57181</v>
      </c>
      <c r="O17" s="30">
        <v>985443</v>
      </c>
      <c r="P17" s="30">
        <v>222643</v>
      </c>
      <c r="Q17" s="30">
        <v>167486</v>
      </c>
      <c r="R17" s="30">
        <v>72704</v>
      </c>
      <c r="S17" s="30">
        <v>58628</v>
      </c>
      <c r="T17" s="30">
        <v>50480</v>
      </c>
      <c r="U17" s="30">
        <v>17708</v>
      </c>
      <c r="V17" s="30">
        <v>21339</v>
      </c>
      <c r="W17" s="30">
        <v>12669</v>
      </c>
      <c r="X17" s="30">
        <v>10774</v>
      </c>
      <c r="Y17" s="30">
        <v>15323</v>
      </c>
      <c r="Z17" s="30">
        <v>25700</v>
      </c>
      <c r="AA17" s="30">
        <v>42126</v>
      </c>
      <c r="AB17" s="30">
        <v>57238</v>
      </c>
      <c r="AC17" s="30">
        <v>24671</v>
      </c>
      <c r="AD17" s="30">
        <v>28514</v>
      </c>
    </row>
    <row r="18" spans="1:30" ht="15" customHeight="1" x14ac:dyDescent="0.3">
      <c r="A18" s="16" t="s">
        <v>173</v>
      </c>
      <c r="B18" s="30">
        <v>165782</v>
      </c>
      <c r="C18" s="30">
        <v>159742</v>
      </c>
      <c r="D18" s="30">
        <v>145885</v>
      </c>
      <c r="E18" s="37">
        <v>0.04</v>
      </c>
      <c r="F18" s="37">
        <v>0.14000000000000001</v>
      </c>
      <c r="G18" s="38">
        <v>6040</v>
      </c>
      <c r="H18" s="38">
        <v>19897</v>
      </c>
      <c r="I18" s="20"/>
      <c r="J18" s="30">
        <v>165782</v>
      </c>
      <c r="K18" s="30">
        <v>159742</v>
      </c>
      <c r="L18" s="30">
        <v>121744</v>
      </c>
      <c r="M18" s="30">
        <v>102973</v>
      </c>
      <c r="N18" s="30">
        <v>145885</v>
      </c>
      <c r="O18" s="30">
        <v>141184</v>
      </c>
      <c r="P18" s="30">
        <v>165738</v>
      </c>
      <c r="Q18" s="30">
        <v>115914</v>
      </c>
      <c r="R18" s="30">
        <v>106754</v>
      </c>
      <c r="S18" s="30">
        <v>165858</v>
      </c>
      <c r="T18" s="30">
        <v>140812</v>
      </c>
      <c r="U18" s="30">
        <v>124529</v>
      </c>
      <c r="V18" s="30">
        <v>106247</v>
      </c>
      <c r="W18" s="30">
        <v>89022</v>
      </c>
      <c r="X18" s="30">
        <v>72519</v>
      </c>
      <c r="Y18" s="30">
        <v>123382</v>
      </c>
      <c r="Z18" s="30">
        <v>82562</v>
      </c>
      <c r="AA18" s="30">
        <v>70618</v>
      </c>
      <c r="AB18" s="30">
        <v>68770</v>
      </c>
      <c r="AC18" s="30">
        <v>120997</v>
      </c>
      <c r="AD18" s="30">
        <v>68264</v>
      </c>
    </row>
    <row r="19" spans="1:30" ht="15" customHeight="1" x14ac:dyDescent="0.3">
      <c r="A19" s="16" t="s">
        <v>174</v>
      </c>
      <c r="B19" s="30">
        <v>15203</v>
      </c>
      <c r="C19" s="30">
        <v>-70358</v>
      </c>
      <c r="D19" s="30">
        <v>-71235</v>
      </c>
      <c r="E19" s="37">
        <v>-1.22</v>
      </c>
      <c r="F19" s="37">
        <v>-1.21</v>
      </c>
      <c r="G19" s="38">
        <v>85561</v>
      </c>
      <c r="H19" s="38">
        <v>86438</v>
      </c>
      <c r="I19" s="20"/>
      <c r="J19" s="30">
        <v>15203</v>
      </c>
      <c r="K19" s="30">
        <v>-70358</v>
      </c>
      <c r="L19" s="30">
        <v>15856</v>
      </c>
      <c r="M19" s="30">
        <v>30938</v>
      </c>
      <c r="N19" s="30">
        <v>-71235</v>
      </c>
      <c r="O19" s="30">
        <v>34734</v>
      </c>
      <c r="P19" s="30">
        <v>15859</v>
      </c>
      <c r="Q19" s="30">
        <v>23532</v>
      </c>
      <c r="R19" s="30">
        <v>24343</v>
      </c>
      <c r="S19" s="30">
        <v>25151</v>
      </c>
      <c r="T19" s="30">
        <v>26688</v>
      </c>
      <c r="U19" s="30">
        <v>21690</v>
      </c>
      <c r="V19" s="30">
        <v>27270</v>
      </c>
      <c r="W19" s="30">
        <v>30269</v>
      </c>
      <c r="X19" s="30">
        <v>23355</v>
      </c>
      <c r="Y19" s="30">
        <v>32295</v>
      </c>
      <c r="Z19" s="30">
        <v>19491</v>
      </c>
      <c r="AA19" s="30">
        <v>30546</v>
      </c>
      <c r="AB19" s="30">
        <v>29856</v>
      </c>
      <c r="AC19" s="30">
        <v>31475</v>
      </c>
      <c r="AD19" s="30">
        <v>24824</v>
      </c>
    </row>
    <row r="20" spans="1:30" ht="15" customHeight="1" x14ac:dyDescent="0.3">
      <c r="A20" s="16" t="s">
        <v>175</v>
      </c>
      <c r="B20" s="30">
        <v>-404101</v>
      </c>
      <c r="C20" s="30">
        <v>-402613</v>
      </c>
      <c r="D20" s="30">
        <v>-134705</v>
      </c>
      <c r="E20" s="37">
        <v>0</v>
      </c>
      <c r="F20" s="37">
        <v>2</v>
      </c>
      <c r="G20" s="38">
        <v>1488</v>
      </c>
      <c r="H20" s="38">
        <v>269396</v>
      </c>
      <c r="I20" s="20"/>
      <c r="J20" s="30">
        <v>-404101</v>
      </c>
      <c r="K20" s="30">
        <v>-402613</v>
      </c>
      <c r="L20" s="30">
        <v>-196514</v>
      </c>
      <c r="M20" s="30">
        <v>-191360</v>
      </c>
      <c r="N20" s="30">
        <v>-134705</v>
      </c>
      <c r="O20" s="30">
        <v>-145500</v>
      </c>
      <c r="P20" s="30">
        <v>-98672</v>
      </c>
      <c r="Q20" s="30">
        <v>-107099</v>
      </c>
      <c r="R20" s="30">
        <v>-90055</v>
      </c>
      <c r="S20" s="30">
        <v>-128321</v>
      </c>
      <c r="T20" s="30">
        <v>-79822</v>
      </c>
      <c r="U20" s="30">
        <v>-105573</v>
      </c>
      <c r="V20" s="30">
        <v>-67871</v>
      </c>
      <c r="W20" s="30">
        <v>-79444</v>
      </c>
      <c r="X20" s="30">
        <v>-77215</v>
      </c>
      <c r="Y20" s="30">
        <v>-102823</v>
      </c>
      <c r="Z20" s="30">
        <v>-52876</v>
      </c>
      <c r="AA20" s="30">
        <v>-168360</v>
      </c>
      <c r="AB20" s="30">
        <v>-130569</v>
      </c>
      <c r="AC20" s="30">
        <v>-300608</v>
      </c>
      <c r="AD20" s="30">
        <v>-140000</v>
      </c>
    </row>
    <row r="21" spans="1:30" ht="15" customHeight="1" x14ac:dyDescent="0.3">
      <c r="A21" s="35" t="s">
        <v>176</v>
      </c>
      <c r="B21" s="79">
        <v>1459999</v>
      </c>
      <c r="C21" s="79">
        <v>1272816</v>
      </c>
      <c r="D21" s="79">
        <v>2731565</v>
      </c>
      <c r="E21" s="53">
        <v>0.15</v>
      </c>
      <c r="F21" s="53">
        <v>-0.47000000000000003</v>
      </c>
      <c r="G21" s="52">
        <v>187183</v>
      </c>
      <c r="H21" s="52">
        <v>-1271566</v>
      </c>
      <c r="I21" s="20"/>
      <c r="J21" s="79">
        <v>1459999</v>
      </c>
      <c r="K21" s="79">
        <v>1272816</v>
      </c>
      <c r="L21" s="79">
        <v>1418298</v>
      </c>
      <c r="M21" s="79">
        <v>2181531</v>
      </c>
      <c r="N21" s="79">
        <v>2731565</v>
      </c>
      <c r="O21" s="79">
        <v>2805484</v>
      </c>
      <c r="P21" s="79">
        <v>1963064</v>
      </c>
      <c r="Q21" s="79">
        <v>1706189</v>
      </c>
      <c r="R21" s="79">
        <v>1472203</v>
      </c>
      <c r="S21" s="79">
        <v>1441499</v>
      </c>
      <c r="T21" s="79">
        <v>1334755</v>
      </c>
      <c r="U21" s="79">
        <v>1129043</v>
      </c>
      <c r="V21" s="79">
        <v>1144222</v>
      </c>
      <c r="W21" s="79">
        <v>1111997</v>
      </c>
      <c r="X21" s="79">
        <v>1049070</v>
      </c>
      <c r="Y21" s="79">
        <v>1040933</v>
      </c>
      <c r="Z21" s="79">
        <v>941992</v>
      </c>
      <c r="AA21" s="79">
        <v>933345</v>
      </c>
      <c r="AB21" s="79">
        <v>1005285</v>
      </c>
      <c r="AC21" s="79">
        <v>970370</v>
      </c>
      <c r="AD21" s="79">
        <v>1045096</v>
      </c>
    </row>
    <row r="22" spans="1:30" ht="15" customHeight="1" x14ac:dyDescent="0.3">
      <c r="A22" s="16" t="s">
        <v>177</v>
      </c>
      <c r="B22" s="30">
        <v>-234176</v>
      </c>
      <c r="C22" s="30">
        <v>-518914</v>
      </c>
      <c r="D22" s="30">
        <v>-203273</v>
      </c>
      <c r="E22" s="37">
        <v>-0.55000000000000004</v>
      </c>
      <c r="F22" s="37">
        <v>0.15</v>
      </c>
      <c r="G22" s="38">
        <v>-284738</v>
      </c>
      <c r="H22" s="38">
        <v>30903</v>
      </c>
      <c r="I22" s="20"/>
      <c r="J22" s="30">
        <v>-234176</v>
      </c>
      <c r="K22" s="30">
        <v>-518914</v>
      </c>
      <c r="L22" s="30">
        <v>-178164</v>
      </c>
      <c r="M22" s="30">
        <v>-219517</v>
      </c>
      <c r="N22" s="30">
        <v>-203273</v>
      </c>
      <c r="O22" s="30">
        <v>-296862</v>
      </c>
      <c r="P22" s="30">
        <v>-179915</v>
      </c>
      <c r="Q22" s="30">
        <v>-181887</v>
      </c>
      <c r="R22" s="30">
        <v>-183334</v>
      </c>
      <c r="S22" s="30">
        <v>-204498</v>
      </c>
      <c r="T22" s="30">
        <v>-165665</v>
      </c>
      <c r="U22" s="30">
        <v>-179548</v>
      </c>
      <c r="V22" s="30">
        <v>-163642</v>
      </c>
      <c r="W22" s="30">
        <v>-168289</v>
      </c>
      <c r="X22" s="30">
        <v>-155281</v>
      </c>
      <c r="Y22" s="30">
        <v>-170809</v>
      </c>
      <c r="Z22" s="30">
        <v>-171698</v>
      </c>
      <c r="AA22" s="30">
        <v>-174646</v>
      </c>
      <c r="AB22" s="30">
        <v>-178822</v>
      </c>
      <c r="AC22" s="30">
        <v>-167927</v>
      </c>
      <c r="AD22" s="30">
        <v>-167530</v>
      </c>
    </row>
    <row r="23" spans="1:30" ht="15" customHeight="1" x14ac:dyDescent="0.3">
      <c r="A23" s="16" t="s">
        <v>178</v>
      </c>
      <c r="B23" s="30">
        <v>-266554</v>
      </c>
      <c r="C23" s="30">
        <v>-222107</v>
      </c>
      <c r="D23" s="30">
        <v>-186539</v>
      </c>
      <c r="E23" s="37">
        <v>0.2</v>
      </c>
      <c r="F23" s="37">
        <v>0.43</v>
      </c>
      <c r="G23" s="38">
        <v>44447</v>
      </c>
      <c r="H23" s="38">
        <v>80015</v>
      </c>
      <c r="I23" s="20"/>
      <c r="J23" s="30">
        <v>-266554</v>
      </c>
      <c r="K23" s="30">
        <v>-222107</v>
      </c>
      <c r="L23" s="30">
        <v>-204193</v>
      </c>
      <c r="M23" s="30">
        <v>-205797</v>
      </c>
      <c r="N23" s="30">
        <v>-186539</v>
      </c>
      <c r="O23" s="30">
        <v>-204770</v>
      </c>
      <c r="P23" s="30">
        <v>-171878</v>
      </c>
      <c r="Q23" s="30">
        <v>-168803</v>
      </c>
      <c r="R23" s="30">
        <v>-158622</v>
      </c>
      <c r="S23" s="30">
        <v>-171913</v>
      </c>
      <c r="T23" s="30">
        <v>-160675</v>
      </c>
      <c r="U23" s="30">
        <v>-163101</v>
      </c>
      <c r="V23" s="30">
        <v>-164445</v>
      </c>
      <c r="W23" s="30">
        <v>-179183</v>
      </c>
      <c r="X23" s="30">
        <v>-159568</v>
      </c>
      <c r="Y23" s="30">
        <v>-151766</v>
      </c>
      <c r="Z23" s="30">
        <v>-154776</v>
      </c>
      <c r="AA23" s="30">
        <v>-155555</v>
      </c>
      <c r="AB23" s="30">
        <v>-165582</v>
      </c>
      <c r="AC23" s="30">
        <v>-179102</v>
      </c>
      <c r="AD23" s="30">
        <v>-167667</v>
      </c>
    </row>
    <row r="24" spans="1:30" ht="15" customHeight="1" x14ac:dyDescent="0.3">
      <c r="A24" s="16" t="s">
        <v>179</v>
      </c>
      <c r="B24" s="30">
        <v>-62027</v>
      </c>
      <c r="C24" s="30">
        <v>-70280</v>
      </c>
      <c r="D24" s="30">
        <v>-45723</v>
      </c>
      <c r="E24" s="37">
        <v>-0.12</v>
      </c>
      <c r="F24" s="37">
        <v>0.36</v>
      </c>
      <c r="G24" s="38">
        <v>-8253</v>
      </c>
      <c r="H24" s="38">
        <v>16304</v>
      </c>
      <c r="I24" s="20"/>
      <c r="J24" s="30">
        <v>-62027</v>
      </c>
      <c r="K24" s="30">
        <v>-70280</v>
      </c>
      <c r="L24" s="30">
        <v>-44183</v>
      </c>
      <c r="M24" s="30">
        <v>-43996</v>
      </c>
      <c r="N24" s="30">
        <v>-45723</v>
      </c>
      <c r="O24" s="30">
        <v>-52124</v>
      </c>
      <c r="P24" s="30">
        <v>-52153</v>
      </c>
      <c r="Q24" s="30">
        <v>-48580</v>
      </c>
      <c r="R24" s="30">
        <v>-46757</v>
      </c>
      <c r="S24" s="30">
        <v>-56303</v>
      </c>
      <c r="T24" s="30">
        <v>-51799</v>
      </c>
      <c r="U24" s="30">
        <v>-49667</v>
      </c>
      <c r="V24" s="30">
        <v>-47472</v>
      </c>
      <c r="W24" s="30">
        <v>-52064</v>
      </c>
      <c r="X24" s="30">
        <v>-52983</v>
      </c>
      <c r="Y24" s="30">
        <v>-53703</v>
      </c>
      <c r="Z24" s="30">
        <v>-49158</v>
      </c>
      <c r="AA24" s="30">
        <v>-50660</v>
      </c>
      <c r="AB24" s="30">
        <v>-43829</v>
      </c>
      <c r="AC24" s="30">
        <v>-42271</v>
      </c>
      <c r="AD24" s="30">
        <v>-42566</v>
      </c>
    </row>
    <row r="25" spans="1:30" ht="15" customHeight="1" x14ac:dyDescent="0.3">
      <c r="A25" s="16" t="s">
        <v>180</v>
      </c>
      <c r="B25" s="30">
        <v>-283118</v>
      </c>
      <c r="C25" s="30">
        <v>-310767</v>
      </c>
      <c r="D25" s="30">
        <v>-415165</v>
      </c>
      <c r="E25" s="37">
        <v>-0.09</v>
      </c>
      <c r="F25" s="37">
        <v>-0.32</v>
      </c>
      <c r="G25" s="38">
        <v>-27649</v>
      </c>
      <c r="H25" s="38">
        <v>-132047</v>
      </c>
      <c r="I25" s="20"/>
      <c r="J25" s="30">
        <v>-283118</v>
      </c>
      <c r="K25" s="30">
        <v>-310767</v>
      </c>
      <c r="L25" s="30">
        <v>-239594</v>
      </c>
      <c r="M25" s="30">
        <v>-291164</v>
      </c>
      <c r="N25" s="30">
        <v>-415165</v>
      </c>
      <c r="O25" s="30">
        <v>-445456</v>
      </c>
      <c r="P25" s="30">
        <v>-329820</v>
      </c>
      <c r="Q25" s="30">
        <v>-291458</v>
      </c>
      <c r="R25" s="30">
        <v>-269944</v>
      </c>
      <c r="S25" s="30">
        <v>-297595</v>
      </c>
      <c r="T25" s="30">
        <v>-242280</v>
      </c>
      <c r="U25" s="30">
        <v>-197927</v>
      </c>
      <c r="V25" s="30">
        <v>-200290</v>
      </c>
      <c r="W25" s="30">
        <v>-221862</v>
      </c>
      <c r="X25" s="30">
        <v>-203753</v>
      </c>
      <c r="Y25" s="30">
        <v>-187785</v>
      </c>
      <c r="Z25" s="30">
        <v>-180475</v>
      </c>
      <c r="AA25" s="30">
        <v>-128806</v>
      </c>
      <c r="AB25" s="30">
        <v>-192047</v>
      </c>
      <c r="AC25" s="30">
        <v>-207964</v>
      </c>
      <c r="AD25" s="30">
        <v>-156732</v>
      </c>
    </row>
    <row r="26" spans="1:30" ht="15" customHeight="1" x14ac:dyDescent="0.3">
      <c r="A26" s="35" t="s">
        <v>181</v>
      </c>
      <c r="B26" s="79">
        <v>614124</v>
      </c>
      <c r="C26" s="79">
        <v>150748</v>
      </c>
      <c r="D26" s="79">
        <v>1880865</v>
      </c>
      <c r="E26" s="53">
        <v>3.0700000000000003</v>
      </c>
      <c r="F26" s="53">
        <v>-0.67</v>
      </c>
      <c r="G26" s="52">
        <v>463376</v>
      </c>
      <c r="H26" s="52">
        <v>-1266741</v>
      </c>
      <c r="I26" s="20"/>
      <c r="J26" s="79">
        <v>614124</v>
      </c>
      <c r="K26" s="79">
        <v>150748</v>
      </c>
      <c r="L26" s="79">
        <v>752164</v>
      </c>
      <c r="M26" s="79">
        <v>1421057</v>
      </c>
      <c r="N26" s="79">
        <v>1880865</v>
      </c>
      <c r="O26" s="79">
        <v>1806272</v>
      </c>
      <c r="P26" s="79">
        <v>1229298</v>
      </c>
      <c r="Q26" s="79">
        <v>1015461</v>
      </c>
      <c r="R26" s="79">
        <v>813546</v>
      </c>
      <c r="S26" s="79">
        <v>711190</v>
      </c>
      <c r="T26" s="79">
        <v>714336</v>
      </c>
      <c r="U26" s="79">
        <v>538800</v>
      </c>
      <c r="V26" s="79">
        <v>568373</v>
      </c>
      <c r="W26" s="79">
        <v>490599</v>
      </c>
      <c r="X26" s="79">
        <v>477485</v>
      </c>
      <c r="Y26" s="79">
        <v>476870</v>
      </c>
      <c r="Z26" s="79">
        <v>385885</v>
      </c>
      <c r="AA26" s="79">
        <v>423678</v>
      </c>
      <c r="AB26" s="79">
        <v>425005</v>
      </c>
      <c r="AC26" s="79">
        <v>373106</v>
      </c>
      <c r="AD26" s="79">
        <v>510601</v>
      </c>
    </row>
    <row r="27" spans="1:30" ht="15" customHeight="1" x14ac:dyDescent="0.3">
      <c r="A27" s="16" t="s">
        <v>182</v>
      </c>
      <c r="B27" s="30">
        <v>-392704</v>
      </c>
      <c r="C27" s="30">
        <v>-271468</v>
      </c>
      <c r="D27" s="30">
        <v>-1287171</v>
      </c>
      <c r="E27" s="37">
        <v>0.45</v>
      </c>
      <c r="F27" s="37">
        <v>-0.69000000000000006</v>
      </c>
      <c r="G27" s="38">
        <v>121236</v>
      </c>
      <c r="H27" s="38">
        <v>-894467</v>
      </c>
      <c r="I27" s="20"/>
      <c r="J27" s="30">
        <v>-392704</v>
      </c>
      <c r="K27" s="30">
        <v>-271468</v>
      </c>
      <c r="L27" s="30">
        <v>-448695</v>
      </c>
      <c r="M27" s="30">
        <v>-587199</v>
      </c>
      <c r="N27" s="30">
        <v>-1287171</v>
      </c>
      <c r="O27" s="30">
        <v>-1384884</v>
      </c>
      <c r="P27" s="30">
        <v>-956556</v>
      </c>
      <c r="Q27" s="30">
        <v>-608789</v>
      </c>
      <c r="R27" s="30">
        <v>-640512</v>
      </c>
      <c r="S27" s="30">
        <v>-482851</v>
      </c>
      <c r="T27" s="30">
        <v>-594111</v>
      </c>
      <c r="U27" s="30">
        <v>-467651</v>
      </c>
      <c r="V27" s="30">
        <v>-463224</v>
      </c>
      <c r="W27" s="30">
        <v>-291136</v>
      </c>
      <c r="X27" s="30">
        <v>-254169</v>
      </c>
      <c r="Y27" s="30">
        <v>-268636</v>
      </c>
      <c r="Z27" s="30">
        <v>-300409</v>
      </c>
      <c r="AA27" s="30">
        <v>-259214</v>
      </c>
      <c r="AB27" s="30">
        <v>-179689</v>
      </c>
      <c r="AC27" s="30">
        <v>-117183</v>
      </c>
      <c r="AD27" s="30">
        <v>-157279</v>
      </c>
    </row>
    <row r="28" spans="1:30" ht="15" customHeight="1" x14ac:dyDescent="0.3">
      <c r="A28" s="16" t="s">
        <v>183</v>
      </c>
      <c r="B28" s="30">
        <v>-3743</v>
      </c>
      <c r="C28" s="30">
        <v>785074</v>
      </c>
      <c r="D28" s="30">
        <v>-2186</v>
      </c>
      <c r="E28" s="37">
        <v>-1</v>
      </c>
      <c r="F28" s="16" t="s">
        <v>149</v>
      </c>
      <c r="G28" s="38">
        <v>788817</v>
      </c>
      <c r="H28" s="38">
        <v>1557</v>
      </c>
      <c r="I28" s="20"/>
      <c r="J28" s="30">
        <v>-3743</v>
      </c>
      <c r="K28" s="30">
        <v>785074</v>
      </c>
      <c r="L28" s="30">
        <v>-1232</v>
      </c>
      <c r="M28" s="30">
        <v>-794</v>
      </c>
      <c r="N28" s="30">
        <v>-2186</v>
      </c>
      <c r="O28" s="30">
        <v>10529</v>
      </c>
      <c r="P28" s="30">
        <v>-1320</v>
      </c>
      <c r="Q28" s="30">
        <v>-607</v>
      </c>
      <c r="R28" s="30">
        <v>-1675</v>
      </c>
      <c r="S28" s="30">
        <v>-877</v>
      </c>
      <c r="T28" s="30">
        <v>-1500</v>
      </c>
      <c r="U28" s="30">
        <v>-877</v>
      </c>
      <c r="V28" s="30">
        <v>-766</v>
      </c>
      <c r="W28" s="30">
        <v>127</v>
      </c>
      <c r="X28" s="30">
        <v>-872</v>
      </c>
      <c r="Y28" s="30">
        <v>-364</v>
      </c>
      <c r="Z28" s="30">
        <v>19</v>
      </c>
      <c r="AA28" s="30">
        <v>-2706</v>
      </c>
      <c r="AB28" s="30">
        <v>0</v>
      </c>
      <c r="AC28" s="30">
        <v>0</v>
      </c>
      <c r="AD28" s="30">
        <v>0</v>
      </c>
    </row>
    <row r="29" spans="1:30" ht="15" customHeight="1" x14ac:dyDescent="0.3">
      <c r="A29" s="16" t="s">
        <v>184</v>
      </c>
      <c r="B29" s="30">
        <v>-71651</v>
      </c>
      <c r="C29" s="30">
        <v>-42963</v>
      </c>
      <c r="D29" s="30">
        <v>-202098</v>
      </c>
      <c r="E29" s="37">
        <v>0.67</v>
      </c>
      <c r="F29" s="37">
        <v>-0.65</v>
      </c>
      <c r="G29" s="38">
        <v>28688</v>
      </c>
      <c r="H29" s="38">
        <v>-130447</v>
      </c>
      <c r="I29" s="20"/>
      <c r="J29" s="30">
        <v>-71651</v>
      </c>
      <c r="K29" s="30">
        <v>-42963</v>
      </c>
      <c r="L29" s="30">
        <v>-105254</v>
      </c>
      <c r="M29" s="30">
        <v>-291819</v>
      </c>
      <c r="N29" s="30">
        <v>-202098</v>
      </c>
      <c r="O29" s="30">
        <v>-226371</v>
      </c>
      <c r="P29" s="30">
        <v>-74909</v>
      </c>
      <c r="Q29" s="30">
        <v>-122809</v>
      </c>
      <c r="R29" s="30">
        <v>-61744</v>
      </c>
      <c r="S29" s="30">
        <v>-63434</v>
      </c>
      <c r="T29" s="30">
        <v>-21963</v>
      </c>
      <c r="U29" s="30">
        <v>-16452</v>
      </c>
      <c r="V29" s="30">
        <v>-40144</v>
      </c>
      <c r="W29" s="30">
        <v>-70641</v>
      </c>
      <c r="X29" s="30">
        <v>-73722</v>
      </c>
      <c r="Y29" s="30">
        <v>-54417</v>
      </c>
      <c r="Z29" s="30">
        <v>-44367</v>
      </c>
      <c r="AA29" s="30">
        <v>-92304</v>
      </c>
      <c r="AB29" s="30">
        <v>-125111</v>
      </c>
      <c r="AC29" s="30">
        <v>-104531</v>
      </c>
      <c r="AD29" s="30">
        <v>-131197</v>
      </c>
    </row>
    <row r="30" spans="1:30" ht="15" customHeight="1" x14ac:dyDescent="0.3">
      <c r="A30" s="35" t="s">
        <v>185</v>
      </c>
      <c r="B30" s="79">
        <v>146026</v>
      </c>
      <c r="C30" s="79">
        <v>621391</v>
      </c>
      <c r="D30" s="79">
        <v>389410</v>
      </c>
      <c r="E30" s="53">
        <v>-0.77</v>
      </c>
      <c r="F30" s="53">
        <v>-0.63</v>
      </c>
      <c r="G30" s="52">
        <v>-475365</v>
      </c>
      <c r="H30" s="52">
        <v>-243384</v>
      </c>
      <c r="I30" s="20"/>
      <c r="J30" s="79">
        <v>146026</v>
      </c>
      <c r="K30" s="79">
        <v>621391</v>
      </c>
      <c r="L30" s="79">
        <v>196983</v>
      </c>
      <c r="M30" s="79">
        <v>541245</v>
      </c>
      <c r="N30" s="79">
        <v>389410</v>
      </c>
      <c r="O30" s="79">
        <v>205546</v>
      </c>
      <c r="P30" s="79">
        <v>196513</v>
      </c>
      <c r="Q30" s="79">
        <v>283256</v>
      </c>
      <c r="R30" s="79">
        <v>109615</v>
      </c>
      <c r="S30" s="79">
        <v>164028</v>
      </c>
      <c r="T30" s="79">
        <v>96762</v>
      </c>
      <c r="U30" s="79">
        <v>53820</v>
      </c>
      <c r="V30" s="79">
        <v>64239</v>
      </c>
      <c r="W30" s="79">
        <v>128949</v>
      </c>
      <c r="X30" s="79">
        <v>148722</v>
      </c>
      <c r="Y30" s="79">
        <v>153453</v>
      </c>
      <c r="Z30" s="79">
        <v>41128</v>
      </c>
      <c r="AA30" s="79">
        <v>69454</v>
      </c>
      <c r="AB30" s="79">
        <v>120205</v>
      </c>
      <c r="AC30" s="79">
        <v>151392</v>
      </c>
      <c r="AD30" s="79">
        <v>222125</v>
      </c>
    </row>
    <row r="31" spans="1:30" ht="15" customHeight="1" x14ac:dyDescent="0.3">
      <c r="A31" s="54" t="s">
        <v>186</v>
      </c>
      <c r="B31" s="30">
        <v>48</v>
      </c>
      <c r="C31" s="30">
        <v>-18</v>
      </c>
      <c r="D31" s="30">
        <v>-164</v>
      </c>
      <c r="E31" s="37">
        <v>-3.67</v>
      </c>
      <c r="F31" s="16" t="s">
        <v>149</v>
      </c>
      <c r="G31" s="38">
        <v>66</v>
      </c>
      <c r="H31" s="38">
        <v>212</v>
      </c>
      <c r="I31" s="20"/>
      <c r="J31" s="30">
        <v>48</v>
      </c>
      <c r="K31" s="30">
        <v>-18</v>
      </c>
      <c r="L31" s="30">
        <v>-34</v>
      </c>
      <c r="M31" s="30">
        <v>70</v>
      </c>
      <c r="N31" s="30">
        <v>-164</v>
      </c>
      <c r="O31" s="30">
        <v>-30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-12</v>
      </c>
      <c r="AB31" s="30">
        <v>1461</v>
      </c>
      <c r="AC31" s="30">
        <v>93</v>
      </c>
      <c r="AD31" s="30">
        <v>5796</v>
      </c>
    </row>
    <row r="32" spans="1:30" ht="15" customHeight="1" x14ac:dyDescent="0.3">
      <c r="A32" s="54" t="s">
        <v>187</v>
      </c>
      <c r="B32" s="30">
        <v>145978</v>
      </c>
      <c r="C32" s="30">
        <v>621409</v>
      </c>
      <c r="D32" s="30">
        <v>389574</v>
      </c>
      <c r="E32" s="37">
        <v>-0.77</v>
      </c>
      <c r="F32" s="37">
        <v>-0.63</v>
      </c>
      <c r="G32" s="38">
        <v>-475431</v>
      </c>
      <c r="H32" s="38">
        <v>-243596</v>
      </c>
      <c r="I32" s="20"/>
      <c r="J32" s="30">
        <v>145978</v>
      </c>
      <c r="K32" s="30">
        <v>621409</v>
      </c>
      <c r="L32" s="30">
        <v>197017</v>
      </c>
      <c r="M32" s="30">
        <v>541175</v>
      </c>
      <c r="N32" s="30">
        <v>389574</v>
      </c>
      <c r="O32" s="30">
        <v>205576</v>
      </c>
      <c r="P32" s="30">
        <v>196513</v>
      </c>
      <c r="Q32" s="30">
        <v>283256</v>
      </c>
      <c r="R32" s="30">
        <v>109615</v>
      </c>
      <c r="S32" s="30">
        <v>164028</v>
      </c>
      <c r="T32" s="30">
        <v>96762</v>
      </c>
      <c r="U32" s="30">
        <v>53820</v>
      </c>
      <c r="V32" s="30">
        <v>64239</v>
      </c>
      <c r="W32" s="30">
        <v>128949</v>
      </c>
      <c r="X32" s="30">
        <v>148722</v>
      </c>
      <c r="Y32" s="30">
        <v>153453</v>
      </c>
      <c r="Z32" s="30">
        <v>41128</v>
      </c>
      <c r="AA32" s="30">
        <v>69466</v>
      </c>
      <c r="AB32" s="30">
        <v>118744</v>
      </c>
      <c r="AC32" s="30">
        <v>151299</v>
      </c>
      <c r="AD32" s="30">
        <v>216329</v>
      </c>
    </row>
    <row r="33" spans="1:30" ht="15" customHeight="1" x14ac:dyDescent="0.3">
      <c r="A33" s="16" t="s">
        <v>188</v>
      </c>
      <c r="B33" s="30">
        <v>-85511</v>
      </c>
      <c r="C33" s="30">
        <v>14074</v>
      </c>
      <c r="D33" s="30">
        <v>-398</v>
      </c>
      <c r="E33" s="16" t="s">
        <v>149</v>
      </c>
      <c r="F33" s="16" t="s">
        <v>149</v>
      </c>
      <c r="G33" s="38">
        <v>-99585</v>
      </c>
      <c r="H33" s="38">
        <v>-85113</v>
      </c>
      <c r="I33" s="20"/>
      <c r="J33" s="30">
        <v>-85511</v>
      </c>
      <c r="K33" s="30">
        <v>14074</v>
      </c>
      <c r="L33" s="30">
        <v>20081</v>
      </c>
      <c r="M33" s="30">
        <v>491</v>
      </c>
      <c r="N33" s="30">
        <v>-398</v>
      </c>
      <c r="O33" s="30">
        <v>2530</v>
      </c>
      <c r="P33" s="30">
        <v>-159</v>
      </c>
      <c r="Q33" s="30">
        <v>1056</v>
      </c>
      <c r="R33" s="30">
        <v>175</v>
      </c>
      <c r="S33" s="30">
        <v>2315</v>
      </c>
      <c r="T33" s="30">
        <v>-1139</v>
      </c>
      <c r="U33" s="30">
        <v>680</v>
      </c>
      <c r="V33" s="30">
        <v>1037</v>
      </c>
      <c r="W33" s="30">
        <v>-434</v>
      </c>
      <c r="X33" s="30">
        <v>-840</v>
      </c>
      <c r="Y33" s="30">
        <v>270</v>
      </c>
      <c r="Z33" s="30">
        <v>2165</v>
      </c>
      <c r="AA33" s="30">
        <v>711</v>
      </c>
      <c r="AB33" s="30">
        <v>-2221</v>
      </c>
      <c r="AC33" s="30">
        <v>42262</v>
      </c>
      <c r="AD33" s="30">
        <v>-48307</v>
      </c>
    </row>
    <row r="34" spans="1:30" ht="15" customHeight="1" x14ac:dyDescent="0.3">
      <c r="A34" s="35" t="s">
        <v>189</v>
      </c>
      <c r="B34" s="79">
        <v>60515</v>
      </c>
      <c r="C34" s="79">
        <v>635465</v>
      </c>
      <c r="D34" s="79">
        <v>389012</v>
      </c>
      <c r="E34" s="53">
        <v>-0.9</v>
      </c>
      <c r="F34" s="53">
        <v>-0.84</v>
      </c>
      <c r="G34" s="52">
        <v>-574950</v>
      </c>
      <c r="H34" s="52">
        <v>-328497</v>
      </c>
      <c r="I34" s="20"/>
      <c r="J34" s="79">
        <v>60515</v>
      </c>
      <c r="K34" s="79">
        <v>635465</v>
      </c>
      <c r="L34" s="79">
        <v>217064</v>
      </c>
      <c r="M34" s="79">
        <v>541736</v>
      </c>
      <c r="N34" s="79">
        <v>389012</v>
      </c>
      <c r="O34" s="79">
        <v>208076</v>
      </c>
      <c r="P34" s="79">
        <v>196354</v>
      </c>
      <c r="Q34" s="79">
        <v>284312</v>
      </c>
      <c r="R34" s="79">
        <v>109790</v>
      </c>
      <c r="S34" s="79">
        <v>166343</v>
      </c>
      <c r="T34" s="79">
        <v>95623</v>
      </c>
      <c r="U34" s="79">
        <v>54500</v>
      </c>
      <c r="V34" s="79">
        <v>65276</v>
      </c>
      <c r="W34" s="79">
        <v>128515</v>
      </c>
      <c r="X34" s="79">
        <v>147882</v>
      </c>
      <c r="Y34" s="79">
        <v>153723</v>
      </c>
      <c r="Z34" s="79">
        <v>43293</v>
      </c>
      <c r="AA34" s="79">
        <v>70165</v>
      </c>
      <c r="AB34" s="79">
        <v>117984</v>
      </c>
      <c r="AC34" s="79">
        <v>193654</v>
      </c>
      <c r="AD34" s="79">
        <v>173818</v>
      </c>
    </row>
    <row r="35" spans="1:30" ht="15" customHeight="1" x14ac:dyDescent="0.3">
      <c r="A35" s="82" t="s">
        <v>190</v>
      </c>
      <c r="B35" s="30">
        <v>48</v>
      </c>
      <c r="C35" s="30">
        <v>-19</v>
      </c>
      <c r="D35" s="30">
        <v>-164</v>
      </c>
      <c r="E35" s="37">
        <v>-3.5300000000000002</v>
      </c>
      <c r="F35" s="16" t="s">
        <v>149</v>
      </c>
      <c r="G35" s="38">
        <v>67</v>
      </c>
      <c r="H35" s="38">
        <v>212</v>
      </c>
      <c r="I35" s="20"/>
      <c r="J35" s="30">
        <v>48</v>
      </c>
      <c r="K35" s="30">
        <v>-19</v>
      </c>
      <c r="L35" s="30">
        <v>-34</v>
      </c>
      <c r="M35" s="30">
        <v>71</v>
      </c>
      <c r="N35" s="30">
        <v>-164</v>
      </c>
      <c r="O35" s="30">
        <v>-31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-12</v>
      </c>
      <c r="AB35" s="30">
        <v>1461</v>
      </c>
      <c r="AC35" s="30">
        <v>93</v>
      </c>
      <c r="AD35" s="30">
        <v>5796</v>
      </c>
    </row>
    <row r="36" spans="1:30" ht="15" customHeight="1" x14ac:dyDescent="0.3">
      <c r="A36" s="82" t="s">
        <v>191</v>
      </c>
      <c r="B36" s="30">
        <v>60467</v>
      </c>
      <c r="C36" s="30">
        <v>635484</v>
      </c>
      <c r="D36" s="30">
        <v>389175</v>
      </c>
      <c r="E36" s="37">
        <v>-0.9</v>
      </c>
      <c r="F36" s="37">
        <v>-0.84</v>
      </c>
      <c r="G36" s="38">
        <v>-575017</v>
      </c>
      <c r="H36" s="38">
        <v>-328708</v>
      </c>
      <c r="I36" s="20"/>
      <c r="J36" s="30">
        <v>60467</v>
      </c>
      <c r="K36" s="30">
        <v>635484</v>
      </c>
      <c r="L36" s="30">
        <v>217098</v>
      </c>
      <c r="M36" s="30">
        <v>541666</v>
      </c>
      <c r="N36" s="30">
        <v>389175</v>
      </c>
      <c r="O36" s="30">
        <v>208107</v>
      </c>
      <c r="P36" s="30">
        <v>196354</v>
      </c>
      <c r="Q36" s="30">
        <v>284312</v>
      </c>
      <c r="R36" s="30">
        <v>109790</v>
      </c>
      <c r="S36" s="30">
        <v>166343</v>
      </c>
      <c r="T36" s="30">
        <v>95623</v>
      </c>
      <c r="U36" s="30">
        <v>54500</v>
      </c>
      <c r="V36" s="30">
        <v>65276</v>
      </c>
      <c r="W36" s="30">
        <v>128515</v>
      </c>
      <c r="X36" s="30">
        <v>147882</v>
      </c>
      <c r="Y36" s="30">
        <v>153723</v>
      </c>
      <c r="Z36" s="30">
        <v>43293</v>
      </c>
      <c r="AA36" s="30">
        <v>70177</v>
      </c>
      <c r="AB36" s="30">
        <v>116523</v>
      </c>
      <c r="AC36" s="30">
        <v>193561</v>
      </c>
      <c r="AD36" s="30">
        <v>168022</v>
      </c>
    </row>
    <row r="37" spans="1:30" ht="15" customHeight="1" x14ac:dyDescent="0.25">
      <c r="I37" s="20"/>
    </row>
    <row r="38" spans="1:30" ht="15" customHeight="1" x14ac:dyDescent="0.25">
      <c r="I38" s="20"/>
    </row>
    <row r="39" spans="1:30" ht="15" customHeight="1" x14ac:dyDescent="0.25">
      <c r="I39" s="20"/>
    </row>
    <row r="40" spans="1:30" ht="15" customHeight="1" x14ac:dyDescent="0.3">
      <c r="A40" s="33" t="s">
        <v>192</v>
      </c>
      <c r="B40" s="46"/>
      <c r="C40" s="46"/>
      <c r="D40" s="46"/>
      <c r="I40" s="20"/>
      <c r="J40" s="34"/>
      <c r="K40" s="34" t="s">
        <v>83</v>
      </c>
      <c r="L40" s="34" t="s">
        <v>84</v>
      </c>
      <c r="M40" s="34" t="s">
        <v>85</v>
      </c>
      <c r="N40" s="34" t="s">
        <v>86</v>
      </c>
      <c r="O40" s="34" t="s">
        <v>87</v>
      </c>
      <c r="P40" s="34" t="s">
        <v>88</v>
      </c>
      <c r="Q40" s="34" t="s">
        <v>89</v>
      </c>
      <c r="R40" s="34" t="s">
        <v>90</v>
      </c>
      <c r="S40" s="34" t="s">
        <v>91</v>
      </c>
      <c r="T40" s="34" t="s">
        <v>92</v>
      </c>
      <c r="U40" s="34" t="s">
        <v>93</v>
      </c>
      <c r="V40" s="34" t="s">
        <v>94</v>
      </c>
      <c r="W40" s="34" t="s">
        <v>95</v>
      </c>
      <c r="X40" s="34" t="s">
        <v>96</v>
      </c>
      <c r="Y40" s="34" t="s">
        <v>97</v>
      </c>
      <c r="Z40" s="34" t="s">
        <v>98</v>
      </c>
      <c r="AA40" s="34" t="s">
        <v>99</v>
      </c>
      <c r="AB40" s="34" t="s">
        <v>100</v>
      </c>
      <c r="AC40" s="34" t="s">
        <v>101</v>
      </c>
      <c r="AD40" s="34" t="s">
        <v>102</v>
      </c>
    </row>
    <row r="41" spans="1:30" ht="15" customHeight="1" x14ac:dyDescent="0.3">
      <c r="A41" s="9" t="s">
        <v>43</v>
      </c>
      <c r="B41" s="26">
        <v>2025</v>
      </c>
      <c r="C41" s="26">
        <v>2024</v>
      </c>
      <c r="D41" s="27" t="s">
        <v>57</v>
      </c>
      <c r="I41" s="20"/>
      <c r="J41" s="42">
        <v>2025</v>
      </c>
      <c r="K41" s="12">
        <v>2024</v>
      </c>
      <c r="L41" s="12">
        <v>2024</v>
      </c>
      <c r="M41" s="12">
        <v>2024</v>
      </c>
      <c r="N41" s="42">
        <v>2024</v>
      </c>
      <c r="O41" s="12">
        <v>2023</v>
      </c>
      <c r="P41" s="12">
        <v>2023</v>
      </c>
      <c r="Q41" s="12">
        <v>2023</v>
      </c>
      <c r="R41" s="42">
        <v>2023</v>
      </c>
      <c r="S41" s="12">
        <v>2022</v>
      </c>
      <c r="T41" s="12">
        <v>2022</v>
      </c>
      <c r="U41" s="12">
        <v>2022</v>
      </c>
      <c r="V41" s="42">
        <v>2022</v>
      </c>
      <c r="W41" s="12">
        <v>2021</v>
      </c>
      <c r="X41" s="12">
        <v>2021</v>
      </c>
      <c r="Y41" s="12">
        <v>2021</v>
      </c>
      <c r="Z41" s="42">
        <v>2021</v>
      </c>
      <c r="AA41" s="12">
        <v>2020</v>
      </c>
      <c r="AB41" s="12">
        <v>2020</v>
      </c>
      <c r="AC41" s="12">
        <v>2020</v>
      </c>
      <c r="AD41" s="42">
        <v>2020</v>
      </c>
    </row>
    <row r="42" spans="1:30" ht="15" customHeight="1" x14ac:dyDescent="0.3">
      <c r="A42" s="29"/>
      <c r="B42" s="15" t="s">
        <v>103</v>
      </c>
      <c r="C42" s="15" t="s">
        <v>103</v>
      </c>
      <c r="D42" s="15" t="s">
        <v>104</v>
      </c>
      <c r="I42" s="20"/>
      <c r="J42" s="15" t="s">
        <v>103</v>
      </c>
      <c r="K42" s="15" t="s">
        <v>106</v>
      </c>
      <c r="L42" s="15" t="s">
        <v>107</v>
      </c>
      <c r="M42" s="15" t="s">
        <v>108</v>
      </c>
      <c r="N42" s="15" t="s">
        <v>103</v>
      </c>
      <c r="O42" s="15" t="s">
        <v>106</v>
      </c>
      <c r="P42" s="15" t="s">
        <v>107</v>
      </c>
      <c r="Q42" s="15" t="s">
        <v>108</v>
      </c>
      <c r="R42" s="15" t="s">
        <v>103</v>
      </c>
      <c r="S42" s="15" t="s">
        <v>106</v>
      </c>
      <c r="T42" s="15" t="s">
        <v>107</v>
      </c>
      <c r="U42" s="15" t="s">
        <v>108</v>
      </c>
      <c r="V42" s="15" t="s">
        <v>103</v>
      </c>
      <c r="W42" s="15" t="s">
        <v>106</v>
      </c>
      <c r="X42" s="15" t="s">
        <v>107</v>
      </c>
      <c r="Y42" s="15" t="s">
        <v>108</v>
      </c>
      <c r="Z42" s="15" t="s">
        <v>103</v>
      </c>
      <c r="AA42" s="15" t="s">
        <v>106</v>
      </c>
      <c r="AB42" s="15" t="s">
        <v>107</v>
      </c>
      <c r="AC42" s="15" t="s">
        <v>108</v>
      </c>
      <c r="AD42" s="15" t="s">
        <v>103</v>
      </c>
    </row>
    <row r="43" spans="1:30" ht="15" customHeight="1" x14ac:dyDescent="0.3">
      <c r="A43" s="16" t="s">
        <v>165</v>
      </c>
      <c r="B43" s="30">
        <v>1061752</v>
      </c>
      <c r="C43" s="30">
        <v>2146275</v>
      </c>
      <c r="D43" s="37">
        <v>-0.51</v>
      </c>
      <c r="I43" s="20"/>
      <c r="J43" s="30">
        <v>1061752</v>
      </c>
      <c r="K43" s="30">
        <v>5585751</v>
      </c>
      <c r="L43" s="30">
        <v>4714318</v>
      </c>
      <c r="M43" s="30">
        <v>3820237</v>
      </c>
      <c r="N43" s="30">
        <v>2146275</v>
      </c>
      <c r="O43" s="30">
        <v>4444306</v>
      </c>
      <c r="P43" s="30">
        <v>2979539</v>
      </c>
      <c r="Q43" s="30">
        <v>1824197</v>
      </c>
      <c r="R43" s="30">
        <v>756223</v>
      </c>
      <c r="S43" s="30">
        <v>1113508</v>
      </c>
      <c r="T43" s="30">
        <v>1009005</v>
      </c>
      <c r="U43" s="30">
        <v>793316</v>
      </c>
      <c r="V43" s="30">
        <v>363166</v>
      </c>
      <c r="W43" s="30">
        <v>1567196</v>
      </c>
      <c r="X43" s="30">
        <v>1060885</v>
      </c>
      <c r="Y43" s="30">
        <v>643938</v>
      </c>
      <c r="Z43" s="30">
        <v>340119</v>
      </c>
      <c r="AA43" s="30">
        <v>1660737</v>
      </c>
      <c r="AB43" s="30">
        <v>1280830</v>
      </c>
      <c r="AC43" s="30">
        <v>952952</v>
      </c>
      <c r="AD43" s="30">
        <v>441161</v>
      </c>
    </row>
    <row r="44" spans="1:30" ht="15" customHeight="1" x14ac:dyDescent="0.3">
      <c r="A44" s="56" t="s">
        <v>166</v>
      </c>
      <c r="B44" s="30">
        <v>1760050</v>
      </c>
      <c r="C44" s="30">
        <v>3440229</v>
      </c>
      <c r="D44" s="37">
        <v>-0.49</v>
      </c>
      <c r="I44" s="20"/>
      <c r="J44" s="30">
        <v>1760050</v>
      </c>
      <c r="K44" s="30">
        <v>8946848</v>
      </c>
      <c r="L44" s="30">
        <v>7384464</v>
      </c>
      <c r="M44" s="30">
        <v>5844218</v>
      </c>
      <c r="N44" s="30">
        <v>3440229</v>
      </c>
      <c r="O44" s="30">
        <v>11599933</v>
      </c>
      <c r="P44" s="30">
        <v>8308329</v>
      </c>
      <c r="Q44" s="30">
        <v>5055197</v>
      </c>
      <c r="R44" s="30">
        <v>2215084</v>
      </c>
      <c r="S44" s="30">
        <v>5268736</v>
      </c>
      <c r="T44" s="30">
        <v>3675361</v>
      </c>
      <c r="U44" s="30">
        <v>2305129</v>
      </c>
      <c r="V44" s="30">
        <v>1042718</v>
      </c>
      <c r="W44" s="30">
        <v>4161459</v>
      </c>
      <c r="X44" s="30">
        <v>3000779</v>
      </c>
      <c r="Y44" s="30">
        <v>1923437</v>
      </c>
      <c r="Z44" s="30">
        <v>953108</v>
      </c>
      <c r="AA44" s="30">
        <v>3623390</v>
      </c>
      <c r="AB44" s="30">
        <v>2712159</v>
      </c>
      <c r="AC44" s="30">
        <v>1883074</v>
      </c>
      <c r="AD44" s="30">
        <v>973086</v>
      </c>
    </row>
    <row r="45" spans="1:30" ht="15" customHeight="1" x14ac:dyDescent="0.3">
      <c r="A45" s="56" t="s">
        <v>167</v>
      </c>
      <c r="B45" s="30">
        <v>-698298</v>
      </c>
      <c r="C45" s="30">
        <v>-1293954</v>
      </c>
      <c r="D45" s="37">
        <v>-0.46</v>
      </c>
      <c r="I45" s="20"/>
      <c r="J45" s="30">
        <v>-698298</v>
      </c>
      <c r="K45" s="30">
        <v>-3361097</v>
      </c>
      <c r="L45" s="30">
        <v>-2670146</v>
      </c>
      <c r="M45" s="30">
        <v>-2023981</v>
      </c>
      <c r="N45" s="30">
        <v>-1293954</v>
      </c>
      <c r="O45" s="30">
        <v>-7155627</v>
      </c>
      <c r="P45" s="30">
        <v>-5328790</v>
      </c>
      <c r="Q45" s="30">
        <v>-3231000</v>
      </c>
      <c r="R45" s="30">
        <v>-1458861</v>
      </c>
      <c r="S45" s="30">
        <v>-4155228</v>
      </c>
      <c r="T45" s="30">
        <v>-2666356</v>
      </c>
      <c r="U45" s="30">
        <v>-1511813</v>
      </c>
      <c r="V45" s="30">
        <v>-679552</v>
      </c>
      <c r="W45" s="30">
        <v>-2594263</v>
      </c>
      <c r="X45" s="30">
        <v>-1939894</v>
      </c>
      <c r="Y45" s="30">
        <v>-1279499</v>
      </c>
      <c r="Z45" s="30">
        <v>-612989</v>
      </c>
      <c r="AA45" s="30">
        <v>-1962653</v>
      </c>
      <c r="AB45" s="30">
        <v>-1431329</v>
      </c>
      <c r="AC45" s="30">
        <v>-930122</v>
      </c>
      <c r="AD45" s="30">
        <v>-531925</v>
      </c>
    </row>
    <row r="46" spans="1:30" ht="15" customHeight="1" x14ac:dyDescent="0.3">
      <c r="A46" s="16" t="s">
        <v>168</v>
      </c>
      <c r="B46" s="30">
        <v>361860</v>
      </c>
      <c r="C46" s="30">
        <v>253516</v>
      </c>
      <c r="D46" s="37">
        <v>0.43</v>
      </c>
      <c r="I46" s="20"/>
      <c r="J46" s="30">
        <v>361860</v>
      </c>
      <c r="K46" s="30">
        <v>1185428</v>
      </c>
      <c r="L46" s="30">
        <v>818597</v>
      </c>
      <c r="M46" s="30">
        <v>518417</v>
      </c>
      <c r="N46" s="30">
        <v>253516</v>
      </c>
      <c r="O46" s="30">
        <v>1114576</v>
      </c>
      <c r="P46" s="30">
        <v>826755</v>
      </c>
      <c r="Q46" s="30">
        <v>534524</v>
      </c>
      <c r="R46" s="30">
        <v>267451</v>
      </c>
      <c r="S46" s="30">
        <v>997896</v>
      </c>
      <c r="T46" s="30">
        <v>734020</v>
      </c>
      <c r="U46" s="30">
        <v>475585</v>
      </c>
      <c r="V46" s="30">
        <v>240830</v>
      </c>
      <c r="W46" s="30">
        <v>975251</v>
      </c>
      <c r="X46" s="30">
        <v>727241</v>
      </c>
      <c r="Y46" s="30">
        <v>467045</v>
      </c>
      <c r="Z46" s="30">
        <v>215739</v>
      </c>
      <c r="AA46" s="30">
        <v>944169</v>
      </c>
      <c r="AB46" s="30">
        <v>715267</v>
      </c>
      <c r="AC46" s="30">
        <v>468810</v>
      </c>
      <c r="AD46" s="30">
        <v>236423</v>
      </c>
    </row>
    <row r="47" spans="1:30" ht="15" customHeight="1" x14ac:dyDescent="0.3">
      <c r="A47" s="56" t="s">
        <v>169</v>
      </c>
      <c r="B47" s="30">
        <v>415570</v>
      </c>
      <c r="C47" s="30">
        <v>295035</v>
      </c>
      <c r="D47" s="37">
        <v>0.41000000000000003</v>
      </c>
      <c r="I47" s="20"/>
      <c r="J47" s="30">
        <v>415570</v>
      </c>
      <c r="K47" s="30">
        <v>1380202</v>
      </c>
      <c r="L47" s="30">
        <v>961607</v>
      </c>
      <c r="M47" s="30">
        <v>607048</v>
      </c>
      <c r="N47" s="30">
        <v>295035</v>
      </c>
      <c r="O47" s="30">
        <v>1292625</v>
      </c>
      <c r="P47" s="30">
        <v>959177</v>
      </c>
      <c r="Q47" s="30">
        <v>623529</v>
      </c>
      <c r="R47" s="30">
        <v>313259</v>
      </c>
      <c r="S47" s="30">
        <v>1196387</v>
      </c>
      <c r="T47" s="30">
        <v>883805</v>
      </c>
      <c r="U47" s="30">
        <v>574462</v>
      </c>
      <c r="V47" s="30">
        <v>287066</v>
      </c>
      <c r="W47" s="30">
        <v>1156169</v>
      </c>
      <c r="X47" s="30">
        <v>862001</v>
      </c>
      <c r="Y47" s="30">
        <v>556640</v>
      </c>
      <c r="Z47" s="30">
        <v>265319</v>
      </c>
      <c r="AA47" s="30">
        <v>1148238</v>
      </c>
      <c r="AB47" s="30">
        <v>862827</v>
      </c>
      <c r="AC47" s="30">
        <v>569265</v>
      </c>
      <c r="AD47" s="30">
        <v>287601</v>
      </c>
    </row>
    <row r="48" spans="1:30" ht="15" customHeight="1" x14ac:dyDescent="0.3">
      <c r="A48" s="56" t="s">
        <v>170</v>
      </c>
      <c r="B48" s="30">
        <v>-53710</v>
      </c>
      <c r="C48" s="30">
        <v>-41519</v>
      </c>
      <c r="D48" s="37">
        <v>0.28999999999999998</v>
      </c>
      <c r="I48" s="20"/>
      <c r="J48" s="30">
        <v>-53710</v>
      </c>
      <c r="K48" s="30">
        <v>-194774</v>
      </c>
      <c r="L48" s="30">
        <v>-143010</v>
      </c>
      <c r="M48" s="30">
        <v>-88631</v>
      </c>
      <c r="N48" s="30">
        <v>-41519</v>
      </c>
      <c r="O48" s="30">
        <v>-178049</v>
      </c>
      <c r="P48" s="30">
        <v>-132422</v>
      </c>
      <c r="Q48" s="30">
        <v>-89005</v>
      </c>
      <c r="R48" s="30">
        <v>-45808</v>
      </c>
      <c r="S48" s="30">
        <v>-198491</v>
      </c>
      <c r="T48" s="30">
        <v>-149785</v>
      </c>
      <c r="U48" s="30">
        <v>-98877</v>
      </c>
      <c r="V48" s="30">
        <v>-46236</v>
      </c>
      <c r="W48" s="30">
        <v>-180918</v>
      </c>
      <c r="X48" s="30">
        <v>-134760</v>
      </c>
      <c r="Y48" s="30">
        <v>-89595</v>
      </c>
      <c r="Z48" s="30">
        <v>-49580</v>
      </c>
      <c r="AA48" s="30">
        <v>-204069</v>
      </c>
      <c r="AB48" s="30">
        <v>-147560</v>
      </c>
      <c r="AC48" s="30">
        <v>-100455</v>
      </c>
      <c r="AD48" s="30">
        <v>-51178</v>
      </c>
    </row>
    <row r="49" spans="1:30" ht="15" customHeight="1" x14ac:dyDescent="0.3">
      <c r="A49" s="16" t="s">
        <v>171</v>
      </c>
      <c r="B49" s="30">
        <v>243435</v>
      </c>
      <c r="C49" s="30">
        <v>334648</v>
      </c>
      <c r="D49" s="37">
        <v>-0.27</v>
      </c>
      <c r="I49" s="20"/>
      <c r="J49" s="30">
        <v>243435</v>
      </c>
      <c r="K49" s="30">
        <v>1154564</v>
      </c>
      <c r="L49" s="30">
        <v>823452</v>
      </c>
      <c r="M49" s="30">
        <v>579398</v>
      </c>
      <c r="N49" s="30">
        <v>334648</v>
      </c>
      <c r="O49" s="30">
        <v>753048</v>
      </c>
      <c r="P49" s="30">
        <v>716013</v>
      </c>
      <c r="Q49" s="30">
        <v>506091</v>
      </c>
      <c r="R49" s="30">
        <v>334783</v>
      </c>
      <c r="S49" s="30">
        <v>2533300</v>
      </c>
      <c r="T49" s="30">
        <v>1581496</v>
      </c>
      <c r="U49" s="30">
        <v>859024</v>
      </c>
      <c r="V49" s="30">
        <v>453241</v>
      </c>
      <c r="W49" s="30">
        <v>1376540</v>
      </c>
      <c r="X49" s="30">
        <v>1071380</v>
      </c>
      <c r="Y49" s="30">
        <v>728887</v>
      </c>
      <c r="Z49" s="30">
        <v>311257</v>
      </c>
      <c r="AA49" s="30">
        <v>1490828</v>
      </c>
      <c r="AB49" s="30">
        <v>1141222</v>
      </c>
      <c r="AC49" s="30">
        <v>735567</v>
      </c>
      <c r="AD49" s="30">
        <v>385910</v>
      </c>
    </row>
    <row r="50" spans="1:30" ht="15" customHeight="1" x14ac:dyDescent="0.3">
      <c r="A50" s="16" t="s">
        <v>172</v>
      </c>
      <c r="B50" s="30">
        <v>16068</v>
      </c>
      <c r="C50" s="30">
        <v>57181</v>
      </c>
      <c r="D50" s="37">
        <v>-0.72</v>
      </c>
      <c r="I50" s="20"/>
      <c r="J50" s="30">
        <v>16068</v>
      </c>
      <c r="K50" s="30">
        <v>168111</v>
      </c>
      <c r="L50" s="30">
        <v>151442</v>
      </c>
      <c r="M50" s="30">
        <v>112547</v>
      </c>
      <c r="N50" s="30">
        <v>57181</v>
      </c>
      <c r="O50" s="30">
        <v>1448275</v>
      </c>
      <c r="P50" s="30">
        <v>462832</v>
      </c>
      <c r="Q50" s="30">
        <v>240190</v>
      </c>
      <c r="R50" s="30">
        <v>72704</v>
      </c>
      <c r="S50" s="30">
        <v>148154</v>
      </c>
      <c r="T50" s="30">
        <v>89526</v>
      </c>
      <c r="U50" s="30">
        <v>39047</v>
      </c>
      <c r="V50" s="30">
        <v>21339</v>
      </c>
      <c r="W50" s="30">
        <v>64465</v>
      </c>
      <c r="X50" s="30">
        <v>51796</v>
      </c>
      <c r="Y50" s="30">
        <v>41023</v>
      </c>
      <c r="Z50" s="30">
        <v>25700</v>
      </c>
      <c r="AA50" s="30">
        <v>152549</v>
      </c>
      <c r="AB50" s="30">
        <v>110423</v>
      </c>
      <c r="AC50" s="30">
        <v>53185</v>
      </c>
      <c r="AD50" s="30">
        <v>28514</v>
      </c>
    </row>
    <row r="51" spans="1:30" ht="15" customHeight="1" x14ac:dyDescent="0.3">
      <c r="A51" s="16" t="s">
        <v>173</v>
      </c>
      <c r="B51" s="30">
        <v>165782</v>
      </c>
      <c r="C51" s="30">
        <v>145885</v>
      </c>
      <c r="D51" s="37">
        <v>0.14000000000000001</v>
      </c>
      <c r="I51" s="20"/>
      <c r="J51" s="30">
        <v>165782</v>
      </c>
      <c r="K51" s="30">
        <v>530347</v>
      </c>
      <c r="L51" s="30">
        <v>370605</v>
      </c>
      <c r="M51" s="30">
        <v>248860</v>
      </c>
      <c r="N51" s="30">
        <v>145885</v>
      </c>
      <c r="O51" s="30">
        <v>529593</v>
      </c>
      <c r="P51" s="30">
        <v>388409</v>
      </c>
      <c r="Q51" s="30">
        <v>222670</v>
      </c>
      <c r="R51" s="30">
        <v>106754</v>
      </c>
      <c r="S51" s="30">
        <v>537449</v>
      </c>
      <c r="T51" s="30">
        <v>371591</v>
      </c>
      <c r="U51" s="30">
        <v>230778</v>
      </c>
      <c r="V51" s="30">
        <v>106247</v>
      </c>
      <c r="W51" s="30">
        <v>367488</v>
      </c>
      <c r="X51" s="30">
        <v>278466</v>
      </c>
      <c r="Y51" s="30">
        <v>205946</v>
      </c>
      <c r="Z51" s="30">
        <v>82562</v>
      </c>
      <c r="AA51" s="30">
        <v>328649</v>
      </c>
      <c r="AB51" s="30">
        <v>258031</v>
      </c>
      <c r="AC51" s="30">
        <v>189261</v>
      </c>
      <c r="AD51" s="30">
        <v>68264</v>
      </c>
    </row>
    <row r="52" spans="1:30" ht="15" customHeight="1" x14ac:dyDescent="0.3">
      <c r="A52" s="16" t="s">
        <v>174</v>
      </c>
      <c r="B52" s="30">
        <v>15203</v>
      </c>
      <c r="C52" s="30">
        <v>-71235</v>
      </c>
      <c r="D52" s="37">
        <v>-1.21</v>
      </c>
      <c r="I52" s="20"/>
      <c r="J52" s="30">
        <v>15203</v>
      </c>
      <c r="K52" s="30">
        <v>-94799</v>
      </c>
      <c r="L52" s="30">
        <v>-24441</v>
      </c>
      <c r="M52" s="30">
        <v>-40298</v>
      </c>
      <c r="N52" s="30">
        <v>-71235</v>
      </c>
      <c r="O52" s="30">
        <v>98468</v>
      </c>
      <c r="P52" s="30">
        <v>63734</v>
      </c>
      <c r="Q52" s="30">
        <v>47874</v>
      </c>
      <c r="R52" s="30">
        <v>24343</v>
      </c>
      <c r="S52" s="30">
        <v>100799</v>
      </c>
      <c r="T52" s="30">
        <v>75648</v>
      </c>
      <c r="U52" s="30">
        <v>48959</v>
      </c>
      <c r="V52" s="30">
        <v>27270</v>
      </c>
      <c r="W52" s="30">
        <v>105410</v>
      </c>
      <c r="X52" s="30">
        <v>75141</v>
      </c>
      <c r="Y52" s="30">
        <v>51785</v>
      </c>
      <c r="Z52" s="30">
        <v>19491</v>
      </c>
      <c r="AA52" s="30">
        <v>116701</v>
      </c>
      <c r="AB52" s="30">
        <v>86155</v>
      </c>
      <c r="AC52" s="30">
        <v>56299</v>
      </c>
      <c r="AD52" s="30">
        <v>24824</v>
      </c>
    </row>
    <row r="53" spans="1:30" ht="15" customHeight="1" x14ac:dyDescent="0.3">
      <c r="A53" s="16" t="s">
        <v>175</v>
      </c>
      <c r="B53" s="30">
        <v>-404101</v>
      </c>
      <c r="C53" s="30">
        <v>-134705</v>
      </c>
      <c r="D53" s="37">
        <v>2</v>
      </c>
      <c r="I53" s="20"/>
      <c r="J53" s="30">
        <v>-404101</v>
      </c>
      <c r="K53" s="30">
        <v>-925192</v>
      </c>
      <c r="L53" s="30">
        <v>-522579</v>
      </c>
      <c r="M53" s="30">
        <v>-326065</v>
      </c>
      <c r="N53" s="30">
        <v>-134705</v>
      </c>
      <c r="O53" s="30">
        <v>-441326</v>
      </c>
      <c r="P53" s="30">
        <v>-295826</v>
      </c>
      <c r="Q53" s="30">
        <v>-197154</v>
      </c>
      <c r="R53" s="30">
        <v>-90055</v>
      </c>
      <c r="S53" s="30">
        <v>-381587</v>
      </c>
      <c r="T53" s="30">
        <v>-253266</v>
      </c>
      <c r="U53" s="30">
        <v>-173444</v>
      </c>
      <c r="V53" s="30">
        <v>-67871</v>
      </c>
      <c r="W53" s="30">
        <v>-312358</v>
      </c>
      <c r="X53" s="30">
        <v>-232914</v>
      </c>
      <c r="Y53" s="30">
        <v>-155699</v>
      </c>
      <c r="Z53" s="30">
        <v>-52876</v>
      </c>
      <c r="AA53" s="30">
        <v>-739537</v>
      </c>
      <c r="AB53" s="30">
        <v>-571177</v>
      </c>
      <c r="AC53" s="30">
        <v>-440608</v>
      </c>
      <c r="AD53" s="30">
        <v>-140000</v>
      </c>
    </row>
    <row r="54" spans="1:30" ht="15" customHeight="1" x14ac:dyDescent="0.3">
      <c r="A54" s="35" t="s">
        <v>176</v>
      </c>
      <c r="B54" s="79">
        <v>1459999</v>
      </c>
      <c r="C54" s="79">
        <v>2731565</v>
      </c>
      <c r="D54" s="53">
        <v>-0.47000000000000003</v>
      </c>
      <c r="I54" s="20"/>
      <c r="J54" s="79">
        <v>1459999</v>
      </c>
      <c r="K54" s="79">
        <v>7604210</v>
      </c>
      <c r="L54" s="79">
        <v>6331394</v>
      </c>
      <c r="M54" s="79">
        <v>4913096</v>
      </c>
      <c r="N54" s="79">
        <v>2731565</v>
      </c>
      <c r="O54" s="79">
        <v>7946940</v>
      </c>
      <c r="P54" s="79">
        <v>5141456</v>
      </c>
      <c r="Q54" s="79">
        <v>3178392</v>
      </c>
      <c r="R54" s="79">
        <v>1472203</v>
      </c>
      <c r="S54" s="79">
        <v>5049519</v>
      </c>
      <c r="T54" s="79">
        <v>3608020</v>
      </c>
      <c r="U54" s="79">
        <v>2273265</v>
      </c>
      <c r="V54" s="79">
        <v>1144222</v>
      </c>
      <c r="W54" s="79">
        <v>4143992</v>
      </c>
      <c r="X54" s="79">
        <v>3031995</v>
      </c>
      <c r="Y54" s="79">
        <v>1982925</v>
      </c>
      <c r="Z54" s="79">
        <v>941992</v>
      </c>
      <c r="AA54" s="79">
        <v>3954096</v>
      </c>
      <c r="AB54" s="79">
        <v>3020751</v>
      </c>
      <c r="AC54" s="79">
        <v>2015466</v>
      </c>
      <c r="AD54" s="79">
        <v>1045096</v>
      </c>
    </row>
    <row r="55" spans="1:30" ht="15" customHeight="1" x14ac:dyDescent="0.3">
      <c r="A55" s="16" t="s">
        <v>177</v>
      </c>
      <c r="B55" s="30">
        <v>-234176</v>
      </c>
      <c r="C55" s="30">
        <v>-203273</v>
      </c>
      <c r="D55" s="37">
        <v>0.15</v>
      </c>
      <c r="I55" s="20"/>
      <c r="J55" s="30">
        <v>-234176</v>
      </c>
      <c r="K55" s="30">
        <v>-1119868</v>
      </c>
      <c r="L55" s="30">
        <v>-600954</v>
      </c>
      <c r="M55" s="30">
        <v>-422790</v>
      </c>
      <c r="N55" s="30">
        <v>-203273</v>
      </c>
      <c r="O55" s="30">
        <v>-841998</v>
      </c>
      <c r="P55" s="30">
        <v>-545136</v>
      </c>
      <c r="Q55" s="30">
        <v>-365221</v>
      </c>
      <c r="R55" s="30">
        <v>-183334</v>
      </c>
      <c r="S55" s="30">
        <v>-713353</v>
      </c>
      <c r="T55" s="30">
        <v>-508855</v>
      </c>
      <c r="U55" s="30">
        <v>-343190</v>
      </c>
      <c r="V55" s="30">
        <v>-163642</v>
      </c>
      <c r="W55" s="30">
        <v>-666077</v>
      </c>
      <c r="X55" s="30">
        <v>-497788</v>
      </c>
      <c r="Y55" s="30">
        <v>-342507</v>
      </c>
      <c r="Z55" s="30">
        <v>-171698</v>
      </c>
      <c r="AA55" s="30">
        <v>-688925</v>
      </c>
      <c r="AB55" s="30">
        <v>-514279</v>
      </c>
      <c r="AC55" s="30">
        <v>-335457</v>
      </c>
      <c r="AD55" s="30">
        <v>-167530</v>
      </c>
    </row>
    <row r="56" spans="1:30" ht="15" customHeight="1" x14ac:dyDescent="0.3">
      <c r="A56" s="16" t="s">
        <v>178</v>
      </c>
      <c r="B56" s="30">
        <v>-266554</v>
      </c>
      <c r="C56" s="30">
        <v>-186539</v>
      </c>
      <c r="D56" s="37">
        <v>0.43</v>
      </c>
      <c r="I56" s="20"/>
      <c r="J56" s="30">
        <v>-266554</v>
      </c>
      <c r="K56" s="30">
        <v>-818639</v>
      </c>
      <c r="L56" s="30">
        <v>-596532</v>
      </c>
      <c r="M56" s="30">
        <v>-392338</v>
      </c>
      <c r="N56" s="30">
        <v>-186539</v>
      </c>
      <c r="O56" s="30">
        <v>-704076</v>
      </c>
      <c r="P56" s="30">
        <v>-499306</v>
      </c>
      <c r="Q56" s="30">
        <v>-327427</v>
      </c>
      <c r="R56" s="30">
        <v>-158622</v>
      </c>
      <c r="S56" s="30">
        <v>-660137</v>
      </c>
      <c r="T56" s="30">
        <v>-488224</v>
      </c>
      <c r="U56" s="30">
        <v>-327548</v>
      </c>
      <c r="V56" s="30">
        <v>-164445</v>
      </c>
      <c r="W56" s="30">
        <v>-645296</v>
      </c>
      <c r="X56" s="30">
        <v>-466113</v>
      </c>
      <c r="Y56" s="30">
        <v>-306544</v>
      </c>
      <c r="Z56" s="30">
        <v>-154776</v>
      </c>
      <c r="AA56" s="30">
        <v>-667906</v>
      </c>
      <c r="AB56" s="30">
        <v>-512351</v>
      </c>
      <c r="AC56" s="30">
        <v>-346769</v>
      </c>
      <c r="AD56" s="30">
        <v>-167667</v>
      </c>
    </row>
    <row r="57" spans="1:30" ht="15" customHeight="1" x14ac:dyDescent="0.3">
      <c r="A57" s="16" t="s">
        <v>179</v>
      </c>
      <c r="B57" s="30">
        <v>-62027</v>
      </c>
      <c r="C57" s="30">
        <v>-45723</v>
      </c>
      <c r="D57" s="37">
        <v>0.36</v>
      </c>
      <c r="I57" s="20"/>
      <c r="J57" s="30">
        <v>-62027</v>
      </c>
      <c r="K57" s="30">
        <v>-204183</v>
      </c>
      <c r="L57" s="30">
        <v>-133903</v>
      </c>
      <c r="M57" s="30">
        <v>-89719</v>
      </c>
      <c r="N57" s="30">
        <v>-45723</v>
      </c>
      <c r="O57" s="30">
        <v>-199615</v>
      </c>
      <c r="P57" s="30">
        <v>-147491</v>
      </c>
      <c r="Q57" s="30">
        <v>-95337</v>
      </c>
      <c r="R57" s="30">
        <v>-46757</v>
      </c>
      <c r="S57" s="30">
        <v>-205242</v>
      </c>
      <c r="T57" s="30">
        <v>-148939</v>
      </c>
      <c r="U57" s="30">
        <v>-97139</v>
      </c>
      <c r="V57" s="30">
        <v>-47472</v>
      </c>
      <c r="W57" s="30">
        <v>-207909</v>
      </c>
      <c r="X57" s="30">
        <v>-155845</v>
      </c>
      <c r="Y57" s="30">
        <v>-102861</v>
      </c>
      <c r="Z57" s="30">
        <v>-49158</v>
      </c>
      <c r="AA57" s="30">
        <v>-179326</v>
      </c>
      <c r="AB57" s="30">
        <v>-128666</v>
      </c>
      <c r="AC57" s="30">
        <v>-84837</v>
      </c>
      <c r="AD57" s="30">
        <v>-42566</v>
      </c>
    </row>
    <row r="58" spans="1:30" ht="15" customHeight="1" x14ac:dyDescent="0.3">
      <c r="A58" s="16" t="s">
        <v>180</v>
      </c>
      <c r="B58" s="30">
        <v>-283118</v>
      </c>
      <c r="C58" s="30">
        <v>-415165</v>
      </c>
      <c r="D58" s="37">
        <v>-0.32</v>
      </c>
      <c r="I58" s="20"/>
      <c r="J58" s="30">
        <v>-283118</v>
      </c>
      <c r="K58" s="30">
        <v>-1256689</v>
      </c>
      <c r="L58" s="30">
        <v>-945922</v>
      </c>
      <c r="M58" s="30">
        <v>-706329</v>
      </c>
      <c r="N58" s="30">
        <v>-415165</v>
      </c>
      <c r="O58" s="30">
        <v>-1336677</v>
      </c>
      <c r="P58" s="30">
        <v>-891221</v>
      </c>
      <c r="Q58" s="30">
        <v>-561402</v>
      </c>
      <c r="R58" s="30">
        <v>-269944</v>
      </c>
      <c r="S58" s="30">
        <v>-938091</v>
      </c>
      <c r="T58" s="30">
        <v>-640496</v>
      </c>
      <c r="U58" s="30">
        <v>-398217</v>
      </c>
      <c r="V58" s="30">
        <v>-200290</v>
      </c>
      <c r="W58" s="30">
        <v>-793874</v>
      </c>
      <c r="X58" s="30">
        <v>-572012</v>
      </c>
      <c r="Y58" s="30">
        <v>-368260</v>
      </c>
      <c r="Z58" s="30">
        <v>-180475</v>
      </c>
      <c r="AA58" s="30">
        <v>-685549</v>
      </c>
      <c r="AB58" s="30">
        <v>-556743</v>
      </c>
      <c r="AC58" s="30">
        <v>-364696</v>
      </c>
      <c r="AD58" s="30">
        <v>-156732</v>
      </c>
    </row>
    <row r="59" spans="1:30" ht="15" customHeight="1" x14ac:dyDescent="0.3">
      <c r="A59" s="35" t="s">
        <v>181</v>
      </c>
      <c r="B59" s="79">
        <v>614124</v>
      </c>
      <c r="C59" s="79">
        <v>1880865</v>
      </c>
      <c r="D59" s="53">
        <v>-0.67</v>
      </c>
      <c r="I59" s="20"/>
      <c r="J59" s="79">
        <v>614124</v>
      </c>
      <c r="K59" s="79">
        <v>4204831</v>
      </c>
      <c r="L59" s="79">
        <v>4054083</v>
      </c>
      <c r="M59" s="79">
        <v>3301920</v>
      </c>
      <c r="N59" s="79">
        <v>1880865</v>
      </c>
      <c r="O59" s="79">
        <v>4864574</v>
      </c>
      <c r="P59" s="79">
        <v>3058302</v>
      </c>
      <c r="Q59" s="79">
        <v>1829005</v>
      </c>
      <c r="R59" s="79">
        <v>813546</v>
      </c>
      <c r="S59" s="79">
        <v>2532696</v>
      </c>
      <c r="T59" s="79">
        <v>1821506</v>
      </c>
      <c r="U59" s="79">
        <v>1107171</v>
      </c>
      <c r="V59" s="79">
        <v>568373</v>
      </c>
      <c r="W59" s="79">
        <v>1830836</v>
      </c>
      <c r="X59" s="79">
        <v>1340237</v>
      </c>
      <c r="Y59" s="79">
        <v>862753</v>
      </c>
      <c r="Z59" s="79">
        <v>385885</v>
      </c>
      <c r="AA59" s="79">
        <v>1732390</v>
      </c>
      <c r="AB59" s="79">
        <v>1308712</v>
      </c>
      <c r="AC59" s="79">
        <v>883707</v>
      </c>
      <c r="AD59" s="79">
        <v>510601</v>
      </c>
    </row>
    <row r="60" spans="1:30" ht="15" customHeight="1" x14ac:dyDescent="0.3">
      <c r="A60" s="16" t="s">
        <v>182</v>
      </c>
      <c r="B60" s="30">
        <v>-392704</v>
      </c>
      <c r="C60" s="30">
        <v>-1287171</v>
      </c>
      <c r="D60" s="37">
        <v>-0.69000000000000006</v>
      </c>
      <c r="I60" s="20"/>
      <c r="J60" s="30">
        <v>-392704</v>
      </c>
      <c r="K60" s="30">
        <v>-2594532</v>
      </c>
      <c r="L60" s="30">
        <v>-2323064</v>
      </c>
      <c r="M60" s="30">
        <v>-1874368</v>
      </c>
      <c r="N60" s="30">
        <v>-1287171</v>
      </c>
      <c r="O60" s="30">
        <v>-3590740</v>
      </c>
      <c r="P60" s="30">
        <v>-2205856</v>
      </c>
      <c r="Q60" s="30">
        <v>-1249299</v>
      </c>
      <c r="R60" s="30">
        <v>-640512</v>
      </c>
      <c r="S60" s="30">
        <v>-2007836</v>
      </c>
      <c r="T60" s="30">
        <v>-1524985</v>
      </c>
      <c r="U60" s="30">
        <v>-930873</v>
      </c>
      <c r="V60" s="30">
        <v>-463224</v>
      </c>
      <c r="W60" s="30">
        <v>-1114349</v>
      </c>
      <c r="X60" s="30">
        <v>-823213</v>
      </c>
      <c r="Y60" s="30">
        <v>-569043</v>
      </c>
      <c r="Z60" s="30">
        <v>-300409</v>
      </c>
      <c r="AA60" s="30">
        <v>-713365</v>
      </c>
      <c r="AB60" s="30">
        <v>-454151</v>
      </c>
      <c r="AC60" s="30">
        <v>-274462</v>
      </c>
      <c r="AD60" s="30">
        <v>-157279</v>
      </c>
    </row>
    <row r="61" spans="1:30" ht="15" customHeight="1" x14ac:dyDescent="0.3">
      <c r="A61" s="16" t="s">
        <v>183</v>
      </c>
      <c r="B61" s="30">
        <v>-3743</v>
      </c>
      <c r="C61" s="30">
        <v>-2186</v>
      </c>
      <c r="D61" s="16" t="s">
        <v>149</v>
      </c>
      <c r="I61" s="20"/>
      <c r="J61" s="30">
        <v>-3743</v>
      </c>
      <c r="K61" s="30">
        <v>780862</v>
      </c>
      <c r="L61" s="30">
        <v>-4212</v>
      </c>
      <c r="M61" s="30">
        <v>-2980</v>
      </c>
      <c r="N61" s="30">
        <v>-2186</v>
      </c>
      <c r="O61" s="30">
        <v>6927</v>
      </c>
      <c r="P61" s="30">
        <v>-3602</v>
      </c>
      <c r="Q61" s="30">
        <v>-2282</v>
      </c>
      <c r="R61" s="30">
        <v>-1675</v>
      </c>
      <c r="S61" s="30">
        <v>-4020</v>
      </c>
      <c r="T61" s="30">
        <v>-3143</v>
      </c>
      <c r="U61" s="30">
        <v>-1643</v>
      </c>
      <c r="V61" s="30">
        <v>-766</v>
      </c>
      <c r="W61" s="30">
        <v>-1090</v>
      </c>
      <c r="X61" s="30">
        <v>-1217</v>
      </c>
      <c r="Y61" s="30">
        <v>-345</v>
      </c>
      <c r="Z61" s="30">
        <v>19</v>
      </c>
      <c r="AA61" s="30">
        <v>-2706</v>
      </c>
      <c r="AB61" s="30">
        <v>0</v>
      </c>
      <c r="AC61" s="30">
        <v>0</v>
      </c>
      <c r="AD61" s="30">
        <v>0</v>
      </c>
    </row>
    <row r="62" spans="1:30" ht="15" customHeight="1" x14ac:dyDescent="0.3">
      <c r="A62" s="16" t="s">
        <v>184</v>
      </c>
      <c r="B62" s="30">
        <v>-71651</v>
      </c>
      <c r="C62" s="30">
        <v>-202098</v>
      </c>
      <c r="D62" s="37">
        <v>-0.65</v>
      </c>
      <c r="I62" s="20"/>
      <c r="J62" s="30">
        <v>-71651</v>
      </c>
      <c r="K62" s="30">
        <v>-642133</v>
      </c>
      <c r="L62" s="30">
        <v>-599170</v>
      </c>
      <c r="M62" s="30">
        <v>-493917</v>
      </c>
      <c r="N62" s="30">
        <v>-202098</v>
      </c>
      <c r="O62" s="30">
        <v>-485832</v>
      </c>
      <c r="P62" s="30">
        <v>-259461</v>
      </c>
      <c r="Q62" s="30">
        <v>-184553</v>
      </c>
      <c r="R62" s="30">
        <v>-61744</v>
      </c>
      <c r="S62" s="30">
        <v>-141992</v>
      </c>
      <c r="T62" s="30">
        <v>-78558</v>
      </c>
      <c r="U62" s="30">
        <v>-56596</v>
      </c>
      <c r="V62" s="30">
        <v>-40144</v>
      </c>
      <c r="W62" s="30">
        <v>-243146</v>
      </c>
      <c r="X62" s="30">
        <v>-172505</v>
      </c>
      <c r="Y62" s="30">
        <v>-98784</v>
      </c>
      <c r="Z62" s="30">
        <v>-44367</v>
      </c>
      <c r="AA62" s="30">
        <v>-453143</v>
      </c>
      <c r="AB62" s="30">
        <v>-360839</v>
      </c>
      <c r="AC62" s="30">
        <v>-235728</v>
      </c>
      <c r="AD62" s="30">
        <v>-131197</v>
      </c>
    </row>
    <row r="63" spans="1:30" ht="15" customHeight="1" x14ac:dyDescent="0.3">
      <c r="A63" s="35" t="s">
        <v>185</v>
      </c>
      <c r="B63" s="79">
        <v>146026</v>
      </c>
      <c r="C63" s="79">
        <v>389410</v>
      </c>
      <c r="D63" s="53">
        <v>-0.63</v>
      </c>
      <c r="I63" s="20"/>
      <c r="J63" s="79">
        <v>146026</v>
      </c>
      <c r="K63" s="79">
        <v>1749028</v>
      </c>
      <c r="L63" s="79">
        <v>1127637</v>
      </c>
      <c r="M63" s="79">
        <v>930655</v>
      </c>
      <c r="N63" s="79">
        <v>389410</v>
      </c>
      <c r="O63" s="79">
        <v>794929</v>
      </c>
      <c r="P63" s="79">
        <v>589383</v>
      </c>
      <c r="Q63" s="79">
        <v>392871</v>
      </c>
      <c r="R63" s="79">
        <v>109615</v>
      </c>
      <c r="S63" s="79">
        <v>378848</v>
      </c>
      <c r="T63" s="79">
        <v>214820</v>
      </c>
      <c r="U63" s="79">
        <v>118059</v>
      </c>
      <c r="V63" s="79">
        <v>64239</v>
      </c>
      <c r="W63" s="79">
        <v>472251</v>
      </c>
      <c r="X63" s="79">
        <v>343302</v>
      </c>
      <c r="Y63" s="79">
        <v>194581</v>
      </c>
      <c r="Z63" s="79">
        <v>41128</v>
      </c>
      <c r="AA63" s="79">
        <v>563176</v>
      </c>
      <c r="AB63" s="79">
        <v>493722</v>
      </c>
      <c r="AC63" s="79">
        <v>373517</v>
      </c>
      <c r="AD63" s="79">
        <v>222125</v>
      </c>
    </row>
    <row r="64" spans="1:30" ht="15" customHeight="1" x14ac:dyDescent="0.3">
      <c r="A64" s="54" t="s">
        <v>186</v>
      </c>
      <c r="B64" s="30">
        <v>48</v>
      </c>
      <c r="C64" s="30">
        <v>-164</v>
      </c>
      <c r="D64" s="16" t="s">
        <v>149</v>
      </c>
      <c r="I64" s="20"/>
      <c r="J64" s="30">
        <v>48</v>
      </c>
      <c r="K64" s="30">
        <v>-146</v>
      </c>
      <c r="L64" s="30">
        <v>-128</v>
      </c>
      <c r="M64" s="30">
        <v>-94</v>
      </c>
      <c r="N64" s="30">
        <v>-164</v>
      </c>
      <c r="O64" s="30">
        <v>-30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7338</v>
      </c>
      <c r="AB64" s="30">
        <v>7350</v>
      </c>
      <c r="AC64" s="30">
        <v>5889</v>
      </c>
      <c r="AD64" s="30">
        <v>5796</v>
      </c>
    </row>
    <row r="65" spans="1:30" ht="15" customHeight="1" x14ac:dyDescent="0.3">
      <c r="A65" s="54" t="s">
        <v>187</v>
      </c>
      <c r="B65" s="30">
        <v>145978</v>
      </c>
      <c r="C65" s="30">
        <v>389574</v>
      </c>
      <c r="D65" s="37">
        <v>-0.63</v>
      </c>
      <c r="I65" s="20"/>
      <c r="J65" s="30">
        <v>145978</v>
      </c>
      <c r="K65" s="30">
        <v>1749174</v>
      </c>
      <c r="L65" s="30">
        <v>1127765</v>
      </c>
      <c r="M65" s="30">
        <v>930749</v>
      </c>
      <c r="N65" s="30">
        <v>389574</v>
      </c>
      <c r="O65" s="30">
        <v>794959</v>
      </c>
      <c r="P65" s="30">
        <v>589383</v>
      </c>
      <c r="Q65" s="30">
        <v>392871</v>
      </c>
      <c r="R65" s="30">
        <v>109615</v>
      </c>
      <c r="S65" s="30">
        <v>378848</v>
      </c>
      <c r="T65" s="30">
        <v>214820</v>
      </c>
      <c r="U65" s="30">
        <v>118059</v>
      </c>
      <c r="V65" s="30">
        <v>64239</v>
      </c>
      <c r="W65" s="30">
        <v>472251</v>
      </c>
      <c r="X65" s="30">
        <v>343302</v>
      </c>
      <c r="Y65" s="30">
        <v>194581</v>
      </c>
      <c r="Z65" s="30">
        <v>41128</v>
      </c>
      <c r="AA65" s="30">
        <v>555838</v>
      </c>
      <c r="AB65" s="30">
        <v>486372</v>
      </c>
      <c r="AC65" s="30">
        <v>367628</v>
      </c>
      <c r="AD65" s="30">
        <v>216329</v>
      </c>
    </row>
    <row r="66" spans="1:30" ht="15" customHeight="1" x14ac:dyDescent="0.3">
      <c r="A66" s="16" t="s">
        <v>188</v>
      </c>
      <c r="B66" s="30">
        <v>-85511</v>
      </c>
      <c r="C66" s="30">
        <v>-399</v>
      </c>
      <c r="D66" s="16" t="s">
        <v>149</v>
      </c>
      <c r="I66" s="20"/>
      <c r="J66" s="30">
        <v>-85511</v>
      </c>
      <c r="K66" s="30">
        <v>34248</v>
      </c>
      <c r="L66" s="30">
        <v>20174</v>
      </c>
      <c r="M66" s="30">
        <v>92</v>
      </c>
      <c r="N66" s="30">
        <v>-399</v>
      </c>
      <c r="O66" s="30">
        <v>3603</v>
      </c>
      <c r="P66" s="30">
        <v>1073</v>
      </c>
      <c r="Q66" s="30">
        <v>1231</v>
      </c>
      <c r="R66" s="30">
        <v>175</v>
      </c>
      <c r="S66" s="30">
        <v>2894</v>
      </c>
      <c r="T66" s="30">
        <v>579</v>
      </c>
      <c r="U66" s="30">
        <v>1717</v>
      </c>
      <c r="V66" s="30">
        <v>1037</v>
      </c>
      <c r="W66" s="30">
        <v>1162</v>
      </c>
      <c r="X66" s="30">
        <v>1596</v>
      </c>
      <c r="Y66" s="30">
        <v>2435</v>
      </c>
      <c r="Z66" s="30">
        <v>2165</v>
      </c>
      <c r="AA66" s="30">
        <v>-7555</v>
      </c>
      <c r="AB66" s="30">
        <v>-8266</v>
      </c>
      <c r="AC66" s="30">
        <v>-6045</v>
      </c>
      <c r="AD66" s="30">
        <v>-48307</v>
      </c>
    </row>
    <row r="67" spans="1:30" ht="15" customHeight="1" x14ac:dyDescent="0.3">
      <c r="A67" s="35" t="s">
        <v>189</v>
      </c>
      <c r="B67" s="79">
        <v>60515</v>
      </c>
      <c r="C67" s="79">
        <v>389011</v>
      </c>
      <c r="D67" s="53">
        <v>-0.84</v>
      </c>
      <c r="I67" s="20"/>
      <c r="J67" s="79">
        <v>60515</v>
      </c>
      <c r="K67" s="79">
        <v>1783276</v>
      </c>
      <c r="L67" s="79">
        <v>1147811</v>
      </c>
      <c r="M67" s="79">
        <v>930747</v>
      </c>
      <c r="N67" s="79">
        <v>389011</v>
      </c>
      <c r="O67" s="79">
        <v>798532</v>
      </c>
      <c r="P67" s="79">
        <v>590456</v>
      </c>
      <c r="Q67" s="79">
        <v>394102</v>
      </c>
      <c r="R67" s="79">
        <v>109790</v>
      </c>
      <c r="S67" s="79">
        <v>381742</v>
      </c>
      <c r="T67" s="79">
        <v>215399</v>
      </c>
      <c r="U67" s="79">
        <v>119776</v>
      </c>
      <c r="V67" s="79">
        <v>65276</v>
      </c>
      <c r="W67" s="79">
        <v>473413</v>
      </c>
      <c r="X67" s="79">
        <v>344898</v>
      </c>
      <c r="Y67" s="79">
        <v>197016</v>
      </c>
      <c r="Z67" s="79">
        <v>43293</v>
      </c>
      <c r="AA67" s="79">
        <v>555621</v>
      </c>
      <c r="AB67" s="79">
        <v>485456</v>
      </c>
      <c r="AC67" s="79">
        <v>367472</v>
      </c>
      <c r="AD67" s="79">
        <v>173818</v>
      </c>
    </row>
    <row r="68" spans="1:30" ht="15" customHeight="1" x14ac:dyDescent="0.3">
      <c r="A68" s="83" t="s">
        <v>190</v>
      </c>
      <c r="B68" s="30">
        <v>48</v>
      </c>
      <c r="C68" s="30">
        <v>-164</v>
      </c>
      <c r="D68" s="16" t="s">
        <v>149</v>
      </c>
      <c r="I68" s="20"/>
      <c r="J68" s="30">
        <v>48</v>
      </c>
      <c r="K68" s="30">
        <v>-147</v>
      </c>
      <c r="L68" s="30">
        <v>-128</v>
      </c>
      <c r="M68" s="30">
        <v>-93</v>
      </c>
      <c r="N68" s="30">
        <v>-164</v>
      </c>
      <c r="O68" s="30">
        <v>-31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7338</v>
      </c>
      <c r="AB68" s="30">
        <v>7350</v>
      </c>
      <c r="AC68" s="30">
        <v>5889</v>
      </c>
      <c r="AD68" s="30">
        <v>5796</v>
      </c>
    </row>
    <row r="69" spans="1:30" ht="15" customHeight="1" x14ac:dyDescent="0.3">
      <c r="A69" s="84" t="s">
        <v>191</v>
      </c>
      <c r="B69" s="30">
        <v>60467</v>
      </c>
      <c r="C69" s="30">
        <v>389175</v>
      </c>
      <c r="D69" s="37">
        <v>-0.84</v>
      </c>
      <c r="I69" s="20"/>
      <c r="J69" s="30">
        <v>60467</v>
      </c>
      <c r="K69" s="30">
        <v>1783422</v>
      </c>
      <c r="L69" s="30">
        <v>1147939</v>
      </c>
      <c r="M69" s="30">
        <v>930841</v>
      </c>
      <c r="N69" s="30">
        <v>389175</v>
      </c>
      <c r="O69" s="30">
        <v>798562</v>
      </c>
      <c r="P69" s="30">
        <v>590456</v>
      </c>
      <c r="Q69" s="30">
        <v>394102</v>
      </c>
      <c r="R69" s="30">
        <v>109790</v>
      </c>
      <c r="S69" s="30">
        <v>381742</v>
      </c>
      <c r="T69" s="30">
        <v>215399</v>
      </c>
      <c r="U69" s="30">
        <v>119776</v>
      </c>
      <c r="V69" s="30">
        <v>65276</v>
      </c>
      <c r="W69" s="30">
        <v>473413</v>
      </c>
      <c r="X69" s="30">
        <v>344898</v>
      </c>
      <c r="Y69" s="30">
        <v>197016</v>
      </c>
      <c r="Z69" s="30">
        <v>43293</v>
      </c>
      <c r="AA69" s="30">
        <v>548283</v>
      </c>
      <c r="AB69" s="30">
        <v>478106</v>
      </c>
      <c r="AC69" s="30">
        <v>361583</v>
      </c>
      <c r="AD69" s="30">
        <v>168022</v>
      </c>
    </row>
  </sheetData>
  <mergeCells count="2">
    <mergeCell ref="E8:F8"/>
    <mergeCell ref="G8:H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50"/>
  <sheetViews>
    <sheetView showRuler="0" workbookViewId="0"/>
  </sheetViews>
  <sheetFormatPr baseColWidth="10" defaultColWidth="13.08984375" defaultRowHeight="12.5" x14ac:dyDescent="0.25"/>
  <cols>
    <col min="1" max="1" width="49.453125" customWidth="1"/>
  </cols>
  <sheetData>
    <row r="1" spans="1:30" ht="15" customHeight="1" x14ac:dyDescent="0.25">
      <c r="I1" s="20"/>
    </row>
    <row r="2" spans="1:30" ht="15" customHeight="1" x14ac:dyDescent="0.25">
      <c r="I2" s="20"/>
    </row>
    <row r="3" spans="1:30" ht="15" customHeight="1" x14ac:dyDescent="0.3">
      <c r="A3" s="21"/>
      <c r="B3" s="22" t="s">
        <v>9</v>
      </c>
      <c r="C3" s="22" t="s">
        <v>10</v>
      </c>
      <c r="D3" s="22" t="s">
        <v>13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" customHeight="1" x14ac:dyDescent="0.3">
      <c r="A4" s="4"/>
      <c r="B4" s="4"/>
      <c r="C4" s="4"/>
      <c r="D4" s="4"/>
      <c r="I4" s="20"/>
    </row>
    <row r="5" spans="1:30" ht="15" customHeight="1" x14ac:dyDescent="0.3">
      <c r="A5" s="5" t="s">
        <v>54</v>
      </c>
      <c r="B5" s="5"/>
      <c r="C5" s="5"/>
      <c r="D5" s="5"/>
      <c r="I5" s="20"/>
    </row>
    <row r="6" spans="1:30" ht="15" customHeight="1" x14ac:dyDescent="0.3">
      <c r="A6" s="4"/>
      <c r="B6" s="4"/>
      <c r="C6" s="4"/>
      <c r="D6" s="4"/>
      <c r="I6" s="20"/>
    </row>
    <row r="7" spans="1:30" ht="15" customHeight="1" x14ac:dyDescent="0.3">
      <c r="A7" s="33" t="s">
        <v>164</v>
      </c>
      <c r="B7" s="46"/>
      <c r="C7" s="46"/>
      <c r="D7" s="46"/>
      <c r="E7" s="46"/>
      <c r="F7" s="46"/>
      <c r="G7" s="46"/>
      <c r="H7" s="46"/>
      <c r="I7" s="20"/>
      <c r="J7" s="34"/>
      <c r="K7" s="34" t="s">
        <v>7</v>
      </c>
      <c r="L7" s="34" t="s">
        <v>8</v>
      </c>
      <c r="M7" s="34" t="s">
        <v>9</v>
      </c>
      <c r="N7" s="34" t="s">
        <v>10</v>
      </c>
      <c r="O7" s="34" t="s">
        <v>11</v>
      </c>
      <c r="P7" s="34" t="s">
        <v>12</v>
      </c>
      <c r="Q7" s="34" t="s">
        <v>13</v>
      </c>
      <c r="R7" s="34" t="s">
        <v>14</v>
      </c>
      <c r="S7" s="34" t="s">
        <v>15</v>
      </c>
      <c r="T7" s="34" t="s">
        <v>16</v>
      </c>
      <c r="U7" s="34" t="s">
        <v>17</v>
      </c>
      <c r="V7" s="34" t="s">
        <v>18</v>
      </c>
      <c r="W7" s="34" t="s">
        <v>19</v>
      </c>
      <c r="X7" s="34" t="s">
        <v>20</v>
      </c>
      <c r="Y7" s="34" t="s">
        <v>21</v>
      </c>
      <c r="Z7" s="34" t="s">
        <v>22</v>
      </c>
      <c r="AA7" s="34" t="s">
        <v>23</v>
      </c>
      <c r="AB7" s="34" t="s">
        <v>24</v>
      </c>
      <c r="AC7" s="34" t="s">
        <v>25</v>
      </c>
      <c r="AD7" s="34" t="s">
        <v>26</v>
      </c>
    </row>
    <row r="8" spans="1:30" ht="15" customHeight="1" x14ac:dyDescent="0.3">
      <c r="A8" s="9" t="s">
        <v>56</v>
      </c>
      <c r="B8" s="26">
        <v>2025</v>
      </c>
      <c r="C8" s="26">
        <v>2024</v>
      </c>
      <c r="D8" s="12">
        <v>2024</v>
      </c>
      <c r="E8" s="171" t="s">
        <v>57</v>
      </c>
      <c r="F8" s="171"/>
      <c r="G8" s="171" t="s">
        <v>137</v>
      </c>
      <c r="H8" s="171"/>
      <c r="I8" s="20"/>
      <c r="J8" s="42">
        <v>2025</v>
      </c>
      <c r="K8" s="12">
        <v>2024</v>
      </c>
      <c r="L8" s="12">
        <v>2024</v>
      </c>
      <c r="M8" s="12">
        <v>2024</v>
      </c>
      <c r="N8" s="42">
        <v>2024</v>
      </c>
      <c r="O8" s="12">
        <v>2023</v>
      </c>
      <c r="P8" s="12">
        <v>2023</v>
      </c>
      <c r="Q8" s="12">
        <v>2023</v>
      </c>
      <c r="R8" s="42">
        <v>2023</v>
      </c>
      <c r="S8" s="12">
        <v>2022</v>
      </c>
      <c r="T8" s="12">
        <v>2022</v>
      </c>
      <c r="U8" s="12">
        <v>2022</v>
      </c>
      <c r="V8" s="42">
        <v>2022</v>
      </c>
      <c r="W8" s="12">
        <v>2021</v>
      </c>
      <c r="X8" s="12">
        <v>2021</v>
      </c>
      <c r="Y8" s="12">
        <v>2021</v>
      </c>
      <c r="Z8" s="42">
        <v>2021</v>
      </c>
      <c r="AA8" s="12">
        <v>2020</v>
      </c>
      <c r="AB8" s="12">
        <v>2020</v>
      </c>
      <c r="AC8" s="12">
        <v>2020</v>
      </c>
      <c r="AD8" s="42">
        <v>2020</v>
      </c>
    </row>
    <row r="9" spans="1:30" ht="15" customHeight="1" x14ac:dyDescent="0.3">
      <c r="A9" s="29"/>
      <c r="B9" s="15" t="s">
        <v>28</v>
      </c>
      <c r="C9" s="15" t="s">
        <v>29</v>
      </c>
      <c r="D9" s="15" t="s">
        <v>28</v>
      </c>
      <c r="E9" s="15" t="s">
        <v>45</v>
      </c>
      <c r="F9" s="15" t="s">
        <v>46</v>
      </c>
      <c r="G9" s="15" t="s">
        <v>45</v>
      </c>
      <c r="H9" s="15" t="s">
        <v>46</v>
      </c>
      <c r="I9" s="20"/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28</v>
      </c>
      <c r="O9" s="15" t="s">
        <v>29</v>
      </c>
      <c r="P9" s="15" t="s">
        <v>30</v>
      </c>
      <c r="Q9" s="15" t="s">
        <v>31</v>
      </c>
      <c r="R9" s="15" t="s">
        <v>28</v>
      </c>
      <c r="S9" s="15" t="s">
        <v>29</v>
      </c>
      <c r="T9" s="15" t="s">
        <v>30</v>
      </c>
      <c r="U9" s="15" t="s">
        <v>31</v>
      </c>
      <c r="V9" s="15" t="s">
        <v>28</v>
      </c>
      <c r="W9" s="15" t="s">
        <v>29</v>
      </c>
      <c r="X9" s="15" t="s">
        <v>30</v>
      </c>
      <c r="Y9" s="15" t="s">
        <v>31</v>
      </c>
      <c r="Z9" s="15" t="s">
        <v>28</v>
      </c>
      <c r="AA9" s="15" t="s">
        <v>29</v>
      </c>
      <c r="AB9" s="15" t="s">
        <v>30</v>
      </c>
      <c r="AC9" s="15" t="s">
        <v>31</v>
      </c>
      <c r="AD9" s="15" t="s">
        <v>28</v>
      </c>
    </row>
    <row r="10" spans="1:30" ht="15" customHeight="1" x14ac:dyDescent="0.3">
      <c r="A10" s="35" t="s">
        <v>193</v>
      </c>
      <c r="B10" s="79">
        <v>149224</v>
      </c>
      <c r="C10" s="79">
        <v>606684</v>
      </c>
      <c r="D10" s="79">
        <v>397706</v>
      </c>
      <c r="E10" s="53">
        <v>-0.75</v>
      </c>
      <c r="F10" s="53">
        <v>-0.62</v>
      </c>
      <c r="G10" s="79">
        <v>-457460</v>
      </c>
      <c r="H10" s="79">
        <v>-248482</v>
      </c>
      <c r="I10" s="20"/>
      <c r="J10" s="79">
        <v>149224</v>
      </c>
      <c r="K10" s="79">
        <v>606684</v>
      </c>
      <c r="L10" s="79">
        <v>197565</v>
      </c>
      <c r="M10" s="79">
        <v>533844</v>
      </c>
      <c r="N10" s="79">
        <v>397706</v>
      </c>
      <c r="O10" s="79">
        <v>218373</v>
      </c>
      <c r="P10" s="79">
        <v>192147</v>
      </c>
      <c r="Q10" s="79">
        <v>283789</v>
      </c>
      <c r="R10" s="79">
        <v>113885</v>
      </c>
      <c r="S10" s="79">
        <v>169169</v>
      </c>
      <c r="T10" s="79">
        <v>101256</v>
      </c>
      <c r="U10" s="79">
        <v>57215</v>
      </c>
      <c r="V10" s="79">
        <v>66574</v>
      </c>
      <c r="W10" s="79">
        <v>131836</v>
      </c>
      <c r="X10" s="79">
        <v>150114</v>
      </c>
      <c r="Y10" s="79">
        <v>154127</v>
      </c>
      <c r="Z10" s="79">
        <v>43044</v>
      </c>
      <c r="AA10" s="79">
        <v>68444</v>
      </c>
      <c r="AB10" s="79">
        <v>120882</v>
      </c>
      <c r="AC10" s="79">
        <v>152952</v>
      </c>
      <c r="AD10" s="79">
        <v>217478</v>
      </c>
    </row>
    <row r="11" spans="1:30" ht="15" customHeight="1" x14ac:dyDescent="0.3">
      <c r="A11" s="71" t="s">
        <v>194</v>
      </c>
      <c r="B11" s="30">
        <v>37110</v>
      </c>
      <c r="C11" s="30">
        <v>572395</v>
      </c>
      <c r="D11" s="30">
        <v>380020</v>
      </c>
      <c r="E11" s="37">
        <v>-0.94000000000000006</v>
      </c>
      <c r="F11" s="37">
        <v>-0.9</v>
      </c>
      <c r="G11" s="30">
        <v>-535285</v>
      </c>
      <c r="H11" s="30">
        <v>-342910</v>
      </c>
      <c r="I11" s="20"/>
      <c r="J11" s="30">
        <v>37110</v>
      </c>
      <c r="K11" s="30">
        <v>572395</v>
      </c>
      <c r="L11" s="30">
        <v>98071</v>
      </c>
      <c r="M11" s="30">
        <v>389039</v>
      </c>
      <c r="N11" s="30">
        <v>380020</v>
      </c>
      <c r="O11" s="30">
        <v>139306</v>
      </c>
      <c r="P11" s="30">
        <v>185310</v>
      </c>
      <c r="Q11" s="30">
        <v>253007</v>
      </c>
      <c r="R11" s="30">
        <v>90920</v>
      </c>
      <c r="S11" s="30">
        <v>149479</v>
      </c>
      <c r="T11" s="30">
        <v>81856</v>
      </c>
      <c r="U11" s="30">
        <v>38646</v>
      </c>
      <c r="V11" s="30">
        <v>58567</v>
      </c>
      <c r="W11" s="30">
        <v>107212</v>
      </c>
      <c r="X11" s="30">
        <v>108520</v>
      </c>
      <c r="Y11" s="30">
        <v>115156</v>
      </c>
      <c r="Z11" s="30">
        <v>23132</v>
      </c>
      <c r="AA11" s="30">
        <v>60796</v>
      </c>
      <c r="AB11" s="30">
        <v>95279</v>
      </c>
      <c r="AC11" s="30">
        <v>130516</v>
      </c>
      <c r="AD11" s="30">
        <v>177700</v>
      </c>
    </row>
    <row r="12" spans="1:30" ht="15" customHeight="1" x14ac:dyDescent="0.3">
      <c r="A12" s="16" t="s">
        <v>114</v>
      </c>
      <c r="B12" s="30">
        <v>64463</v>
      </c>
      <c r="C12" s="30">
        <v>25327</v>
      </c>
      <c r="D12" s="30">
        <v>35278</v>
      </c>
      <c r="E12" s="37">
        <v>1.55</v>
      </c>
      <c r="F12" s="37">
        <v>0.83000000000000007</v>
      </c>
      <c r="G12" s="30">
        <v>39136</v>
      </c>
      <c r="H12" s="30">
        <v>29185</v>
      </c>
      <c r="I12" s="20"/>
      <c r="J12" s="30">
        <v>64463</v>
      </c>
      <c r="K12" s="30">
        <v>25327</v>
      </c>
      <c r="L12" s="30">
        <v>80622</v>
      </c>
      <c r="M12" s="30">
        <v>106217</v>
      </c>
      <c r="N12" s="30">
        <v>35278</v>
      </c>
      <c r="O12" s="30">
        <v>36343</v>
      </c>
      <c r="P12" s="30">
        <v>-8467</v>
      </c>
      <c r="Q12" s="30">
        <v>907</v>
      </c>
      <c r="R12" s="30">
        <v>3671</v>
      </c>
      <c r="S12" s="30">
        <v>1562</v>
      </c>
      <c r="T12" s="30">
        <v>8132</v>
      </c>
      <c r="U12" s="30">
        <v>5156</v>
      </c>
      <c r="V12" s="30">
        <v>37</v>
      </c>
      <c r="W12" s="30">
        <v>16366</v>
      </c>
      <c r="X12" s="30">
        <v>34515</v>
      </c>
      <c r="Y12" s="30">
        <v>27112</v>
      </c>
      <c r="Z12" s="30">
        <v>11269</v>
      </c>
      <c r="AA12" s="30">
        <v>3298</v>
      </c>
      <c r="AB12" s="30">
        <v>7086</v>
      </c>
      <c r="AC12" s="30">
        <v>503</v>
      </c>
      <c r="AD12" s="30">
        <v>28295</v>
      </c>
    </row>
    <row r="13" spans="1:30" ht="15" customHeight="1" x14ac:dyDescent="0.3">
      <c r="A13" s="71" t="s">
        <v>115</v>
      </c>
      <c r="B13" s="30">
        <v>28525</v>
      </c>
      <c r="C13" s="30">
        <v>20935</v>
      </c>
      <c r="D13" s="30">
        <v>17583</v>
      </c>
      <c r="E13" s="37">
        <v>0.36</v>
      </c>
      <c r="F13" s="37">
        <v>0.62</v>
      </c>
      <c r="G13" s="30">
        <v>7590</v>
      </c>
      <c r="H13" s="30">
        <v>10942</v>
      </c>
      <c r="I13" s="20"/>
      <c r="J13" s="30">
        <v>28525</v>
      </c>
      <c r="K13" s="30">
        <v>20935</v>
      </c>
      <c r="L13" s="30">
        <v>19772</v>
      </c>
      <c r="M13" s="30">
        <v>15808</v>
      </c>
      <c r="N13" s="30">
        <v>17583</v>
      </c>
      <c r="O13" s="30">
        <v>11236</v>
      </c>
      <c r="P13" s="30">
        <v>12081</v>
      </c>
      <c r="Q13" s="30">
        <v>21642</v>
      </c>
      <c r="R13" s="30">
        <v>13445</v>
      </c>
      <c r="S13" s="30">
        <v>11451</v>
      </c>
      <c r="T13" s="30">
        <v>12156</v>
      </c>
      <c r="U13" s="30">
        <v>11900</v>
      </c>
      <c r="V13" s="30">
        <v>9588</v>
      </c>
      <c r="W13" s="30">
        <v>9615</v>
      </c>
      <c r="X13" s="30">
        <v>6930</v>
      </c>
      <c r="Y13" s="30">
        <v>6873</v>
      </c>
      <c r="Z13" s="30">
        <v>7187</v>
      </c>
      <c r="AA13" s="30">
        <v>5876</v>
      </c>
      <c r="AB13" s="30">
        <v>8294</v>
      </c>
      <c r="AC13" s="30">
        <v>7685</v>
      </c>
      <c r="AD13" s="30">
        <v>2433</v>
      </c>
    </row>
    <row r="14" spans="1:30" ht="15" customHeight="1" x14ac:dyDescent="0.3">
      <c r="A14" s="16" t="s">
        <v>116</v>
      </c>
      <c r="B14" s="30">
        <v>11389</v>
      </c>
      <c r="C14" s="30">
        <v>2254</v>
      </c>
      <c r="D14" s="30">
        <v>-33528</v>
      </c>
      <c r="E14" s="37">
        <v>4.05</v>
      </c>
      <c r="F14" s="37">
        <v>1.34</v>
      </c>
      <c r="G14" s="30">
        <v>9135</v>
      </c>
      <c r="H14" s="30">
        <v>44917</v>
      </c>
      <c r="I14" s="20"/>
      <c r="J14" s="30">
        <v>11389</v>
      </c>
      <c r="K14" s="30">
        <v>2254</v>
      </c>
      <c r="L14" s="30">
        <v>-1473</v>
      </c>
      <c r="M14" s="30">
        <v>16604</v>
      </c>
      <c r="N14" s="30">
        <v>-33528</v>
      </c>
      <c r="O14" s="30">
        <v>8704</v>
      </c>
      <c r="P14" s="30">
        <v>2139</v>
      </c>
      <c r="Q14" s="30">
        <v>4368</v>
      </c>
      <c r="R14" s="30">
        <v>4173</v>
      </c>
      <c r="S14" s="30">
        <v>4124</v>
      </c>
      <c r="T14" s="30">
        <v>3916</v>
      </c>
      <c r="U14" s="30">
        <v>1950</v>
      </c>
      <c r="V14" s="30">
        <v>2916</v>
      </c>
      <c r="W14" s="30">
        <v>3532</v>
      </c>
      <c r="X14" s="30">
        <v>3916</v>
      </c>
      <c r="Y14" s="30">
        <v>5388</v>
      </c>
      <c r="Z14" s="30">
        <v>2108</v>
      </c>
      <c r="AA14" s="30">
        <v>897</v>
      </c>
      <c r="AB14" s="30">
        <v>6580</v>
      </c>
      <c r="AC14" s="30">
        <v>9450</v>
      </c>
      <c r="AD14" s="30">
        <v>7491</v>
      </c>
    </row>
    <row r="15" spans="1:30" ht="15" customHeight="1" x14ac:dyDescent="0.3">
      <c r="A15" s="16" t="s">
        <v>195</v>
      </c>
      <c r="B15" s="30">
        <v>7737</v>
      </c>
      <c r="C15" s="30">
        <v>-14227</v>
      </c>
      <c r="D15" s="30">
        <v>-1648</v>
      </c>
      <c r="E15" s="37">
        <v>-1.54</v>
      </c>
      <c r="F15" s="16" t="s">
        <v>149</v>
      </c>
      <c r="G15" s="30">
        <v>21964</v>
      </c>
      <c r="H15" s="30">
        <v>9385</v>
      </c>
      <c r="I15" s="20"/>
      <c r="J15" s="30">
        <v>7737</v>
      </c>
      <c r="K15" s="30">
        <v>-14227</v>
      </c>
      <c r="L15" s="30">
        <v>573</v>
      </c>
      <c r="M15" s="30">
        <v>6177</v>
      </c>
      <c r="N15" s="30">
        <v>-1648</v>
      </c>
      <c r="O15" s="30">
        <v>22784</v>
      </c>
      <c r="P15" s="30">
        <v>1084</v>
      </c>
      <c r="Q15" s="30">
        <v>3865</v>
      </c>
      <c r="R15" s="30">
        <v>1676</v>
      </c>
      <c r="S15" s="30">
        <v>2553</v>
      </c>
      <c r="T15" s="30">
        <v>-4804</v>
      </c>
      <c r="U15" s="30">
        <v>-437</v>
      </c>
      <c r="V15" s="30">
        <v>-4534</v>
      </c>
      <c r="W15" s="30">
        <v>-4889</v>
      </c>
      <c r="X15" s="30">
        <v>-3767</v>
      </c>
      <c r="Y15" s="30">
        <v>-402</v>
      </c>
      <c r="Z15" s="30">
        <v>-652</v>
      </c>
      <c r="AA15" s="30">
        <v>-2423</v>
      </c>
      <c r="AB15" s="30">
        <v>3643</v>
      </c>
      <c r="AC15" s="30">
        <v>4798</v>
      </c>
      <c r="AD15" s="30">
        <v>1559</v>
      </c>
    </row>
    <row r="16" spans="1:30" ht="15" customHeight="1" x14ac:dyDescent="0.3">
      <c r="A16" s="35" t="s">
        <v>176</v>
      </c>
      <c r="B16" s="79">
        <v>6075</v>
      </c>
      <c r="C16" s="79">
        <v>3128</v>
      </c>
      <c r="D16" s="79">
        <v>14394</v>
      </c>
      <c r="E16" s="53">
        <v>0.94000000000000006</v>
      </c>
      <c r="F16" s="53">
        <v>-0.57999999999999996</v>
      </c>
      <c r="G16" s="79">
        <v>2947</v>
      </c>
      <c r="H16" s="79">
        <v>-8319</v>
      </c>
      <c r="I16" s="20"/>
      <c r="J16" s="79">
        <v>6075</v>
      </c>
      <c r="K16" s="79">
        <v>3128</v>
      </c>
      <c r="L16" s="79">
        <v>4483</v>
      </c>
      <c r="M16" s="79">
        <v>11585</v>
      </c>
      <c r="N16" s="79">
        <v>14394</v>
      </c>
      <c r="O16" s="79">
        <v>21835</v>
      </c>
      <c r="P16" s="79">
        <v>12492</v>
      </c>
      <c r="Q16" s="79">
        <v>16309</v>
      </c>
      <c r="R16" s="79">
        <v>8806</v>
      </c>
      <c r="S16" s="79">
        <v>10979</v>
      </c>
      <c r="T16" s="79">
        <v>6408</v>
      </c>
      <c r="U16" s="79">
        <v>8802</v>
      </c>
      <c r="V16" s="79">
        <v>1310</v>
      </c>
      <c r="W16" s="79">
        <v>1162</v>
      </c>
      <c r="X16" s="79">
        <v>579</v>
      </c>
      <c r="Y16" s="79">
        <v>2820</v>
      </c>
      <c r="Z16" s="79">
        <v>1706</v>
      </c>
      <c r="AA16" s="79">
        <v>7268</v>
      </c>
      <c r="AB16" s="79">
        <v>2976</v>
      </c>
      <c r="AC16" s="79">
        <v>2033</v>
      </c>
      <c r="AD16" s="79">
        <v>1859</v>
      </c>
    </row>
    <row r="17" spans="1:30" ht="15" customHeight="1" x14ac:dyDescent="0.3">
      <c r="A17" s="16" t="s">
        <v>196</v>
      </c>
      <c r="B17" s="30">
        <v>-1078</v>
      </c>
      <c r="C17" s="30">
        <v>-7625</v>
      </c>
      <c r="D17" s="30">
        <v>-1087</v>
      </c>
      <c r="E17" s="37">
        <v>-0.86</v>
      </c>
      <c r="F17" s="37">
        <v>-0.01</v>
      </c>
      <c r="G17" s="30">
        <v>-6547</v>
      </c>
      <c r="H17" s="30">
        <v>-9</v>
      </c>
      <c r="I17" s="20"/>
      <c r="J17" s="30">
        <v>-1078</v>
      </c>
      <c r="K17" s="30">
        <v>-7625</v>
      </c>
      <c r="L17" s="30">
        <v>-1533</v>
      </c>
      <c r="M17" s="30">
        <v>-2674</v>
      </c>
      <c r="N17" s="30">
        <v>-1087</v>
      </c>
      <c r="O17" s="30">
        <v>-2240</v>
      </c>
      <c r="P17" s="30">
        <v>-1272</v>
      </c>
      <c r="Q17" s="30">
        <v>-2175</v>
      </c>
      <c r="R17" s="30">
        <v>-1167</v>
      </c>
      <c r="S17" s="30">
        <v>-2281</v>
      </c>
      <c r="T17" s="30">
        <v>-1138</v>
      </c>
      <c r="U17" s="30">
        <v>-2375</v>
      </c>
      <c r="V17" s="30">
        <v>-1038</v>
      </c>
      <c r="W17" s="30">
        <v>-2315</v>
      </c>
      <c r="X17" s="30">
        <v>-1114</v>
      </c>
      <c r="Y17" s="30">
        <v>-1698</v>
      </c>
      <c r="Z17" s="30">
        <v>-997</v>
      </c>
      <c r="AA17" s="30">
        <v>-2751</v>
      </c>
      <c r="AB17" s="30">
        <v>-1084</v>
      </c>
      <c r="AC17" s="30">
        <v>-1685</v>
      </c>
      <c r="AD17" s="30">
        <v>-1039</v>
      </c>
    </row>
    <row r="18" spans="1:30" ht="15" customHeight="1" x14ac:dyDescent="0.3">
      <c r="A18" s="16" t="s">
        <v>197</v>
      </c>
      <c r="B18" s="30">
        <v>-85</v>
      </c>
      <c r="C18" s="30">
        <v>-80</v>
      </c>
      <c r="D18" s="30">
        <v>-471</v>
      </c>
      <c r="E18" s="37">
        <v>0.06</v>
      </c>
      <c r="F18" s="37">
        <v>-0.82000000000000006</v>
      </c>
      <c r="G18" s="30">
        <v>5</v>
      </c>
      <c r="H18" s="30">
        <v>-386</v>
      </c>
      <c r="I18" s="20"/>
      <c r="J18" s="30">
        <v>-85</v>
      </c>
      <c r="K18" s="30">
        <v>-80</v>
      </c>
      <c r="L18" s="30">
        <v>-110</v>
      </c>
      <c r="M18" s="30">
        <v>-667</v>
      </c>
      <c r="N18" s="30">
        <v>-471</v>
      </c>
      <c r="O18" s="30">
        <v>-464</v>
      </c>
      <c r="P18" s="30">
        <v>-417</v>
      </c>
      <c r="Q18" s="30">
        <v>-578</v>
      </c>
      <c r="R18" s="30">
        <v>-351</v>
      </c>
      <c r="S18" s="30">
        <v>-209</v>
      </c>
      <c r="T18" s="30">
        <v>-189</v>
      </c>
      <c r="U18" s="30">
        <v>-71</v>
      </c>
      <c r="V18" s="30">
        <v>-24</v>
      </c>
      <c r="W18" s="30">
        <v>-15</v>
      </c>
      <c r="X18" s="30">
        <v>-54</v>
      </c>
      <c r="Y18" s="30">
        <v>-46</v>
      </c>
      <c r="Z18" s="30">
        <v>-57</v>
      </c>
      <c r="AA18" s="30">
        <v>-30</v>
      </c>
      <c r="AB18" s="30">
        <v>-91</v>
      </c>
      <c r="AC18" s="30">
        <v>-24</v>
      </c>
      <c r="AD18" s="30">
        <v>-28</v>
      </c>
    </row>
    <row r="19" spans="1:30" ht="15" customHeight="1" x14ac:dyDescent="0.3">
      <c r="A19" s="16" t="s">
        <v>182</v>
      </c>
      <c r="B19" s="30">
        <v>-7223</v>
      </c>
      <c r="C19" s="30">
        <v>20022</v>
      </c>
      <c r="D19" s="30">
        <v>-21013</v>
      </c>
      <c r="E19" s="37">
        <v>-1.36</v>
      </c>
      <c r="F19" s="37">
        <v>-0.66</v>
      </c>
      <c r="G19" s="30">
        <v>27245</v>
      </c>
      <c r="H19" s="30">
        <v>-13790</v>
      </c>
      <c r="I19" s="20"/>
      <c r="J19" s="30">
        <v>-7223</v>
      </c>
      <c r="K19" s="30">
        <v>20022</v>
      </c>
      <c r="L19" s="30">
        <v>-2378</v>
      </c>
      <c r="M19" s="30">
        <v>-2162</v>
      </c>
      <c r="N19" s="30">
        <v>-21013</v>
      </c>
      <c r="O19" s="30">
        <v>-16160</v>
      </c>
      <c r="P19" s="30">
        <v>-10751</v>
      </c>
      <c r="Q19" s="30">
        <v>-6268</v>
      </c>
      <c r="R19" s="30">
        <v>-10687</v>
      </c>
      <c r="S19" s="30">
        <v>-7596</v>
      </c>
      <c r="T19" s="30">
        <v>-7167</v>
      </c>
      <c r="U19" s="30">
        <v>-7590</v>
      </c>
      <c r="V19" s="30">
        <v>-2385</v>
      </c>
      <c r="W19" s="30">
        <v>-1432</v>
      </c>
      <c r="X19" s="30">
        <v>-540</v>
      </c>
      <c r="Y19" s="30">
        <v>-1283</v>
      </c>
      <c r="Z19" s="30">
        <v>-2223</v>
      </c>
      <c r="AA19" s="30">
        <v>-1849</v>
      </c>
      <c r="AB19" s="30">
        <v>-3212</v>
      </c>
      <c r="AC19" s="30">
        <v>-1600</v>
      </c>
      <c r="AD19" s="30">
        <v>-1695</v>
      </c>
    </row>
    <row r="20" spans="1:30" ht="15" customHeight="1" x14ac:dyDescent="0.3">
      <c r="A20" s="16" t="s">
        <v>184</v>
      </c>
      <c r="B20" s="30">
        <v>-935</v>
      </c>
      <c r="C20" s="30">
        <v>-720</v>
      </c>
      <c r="D20" s="30">
        <v>45</v>
      </c>
      <c r="E20" s="37">
        <v>0.3</v>
      </c>
      <c r="F20" s="16" t="s">
        <v>149</v>
      </c>
      <c r="G20" s="30">
        <v>-215</v>
      </c>
      <c r="H20" s="30">
        <v>-980</v>
      </c>
      <c r="I20" s="20"/>
      <c r="J20" s="30">
        <v>-935</v>
      </c>
      <c r="K20" s="30">
        <v>-720</v>
      </c>
      <c r="L20" s="30">
        <v>-1010</v>
      </c>
      <c r="M20" s="30">
        <v>1249</v>
      </c>
      <c r="N20" s="30">
        <v>45</v>
      </c>
      <c r="O20" s="30">
        <v>-15768</v>
      </c>
      <c r="P20" s="30">
        <v>4314</v>
      </c>
      <c r="Q20" s="30">
        <v>-7821</v>
      </c>
      <c r="R20" s="30">
        <v>-871</v>
      </c>
      <c r="S20" s="30">
        <v>-6034</v>
      </c>
      <c r="T20" s="30">
        <v>-2408</v>
      </c>
      <c r="U20" s="30">
        <v>-2161</v>
      </c>
      <c r="V20" s="30">
        <v>-198</v>
      </c>
      <c r="W20" s="30">
        <v>-287</v>
      </c>
      <c r="X20" s="30">
        <v>-263</v>
      </c>
      <c r="Y20" s="30">
        <v>-467</v>
      </c>
      <c r="Z20" s="30">
        <v>-345</v>
      </c>
      <c r="AA20" s="30">
        <v>-1616</v>
      </c>
      <c r="AB20" s="30">
        <v>-727</v>
      </c>
      <c r="AC20" s="30">
        <v>-377</v>
      </c>
      <c r="AD20" s="30">
        <v>-246</v>
      </c>
    </row>
    <row r="21" spans="1:30" ht="15" customHeight="1" x14ac:dyDescent="0.3">
      <c r="A21" s="35" t="s">
        <v>187</v>
      </c>
      <c r="B21" s="79">
        <v>145978</v>
      </c>
      <c r="C21" s="79">
        <v>621409</v>
      </c>
      <c r="D21" s="79">
        <v>389574</v>
      </c>
      <c r="E21" s="53">
        <v>-0.77</v>
      </c>
      <c r="F21" s="53">
        <v>-0.63</v>
      </c>
      <c r="G21" s="79">
        <v>-475431</v>
      </c>
      <c r="H21" s="79">
        <v>-243596</v>
      </c>
      <c r="I21" s="20"/>
      <c r="J21" s="79">
        <v>145978</v>
      </c>
      <c r="K21" s="79">
        <v>621409</v>
      </c>
      <c r="L21" s="79">
        <v>197017</v>
      </c>
      <c r="M21" s="79">
        <v>541175</v>
      </c>
      <c r="N21" s="79">
        <v>389574</v>
      </c>
      <c r="O21" s="79">
        <v>205576</v>
      </c>
      <c r="P21" s="79">
        <v>196513</v>
      </c>
      <c r="Q21" s="79">
        <v>283256</v>
      </c>
      <c r="R21" s="79">
        <v>109615</v>
      </c>
      <c r="S21" s="79">
        <v>164028</v>
      </c>
      <c r="T21" s="79">
        <v>96762</v>
      </c>
      <c r="U21" s="79">
        <v>53820</v>
      </c>
      <c r="V21" s="79">
        <v>64239</v>
      </c>
      <c r="W21" s="79">
        <v>128949</v>
      </c>
      <c r="X21" s="79">
        <v>148722</v>
      </c>
      <c r="Y21" s="79">
        <v>153453</v>
      </c>
      <c r="Z21" s="79">
        <v>41128</v>
      </c>
      <c r="AA21" s="79">
        <v>69466</v>
      </c>
      <c r="AB21" s="79">
        <v>118744</v>
      </c>
      <c r="AC21" s="79">
        <v>151299</v>
      </c>
      <c r="AD21" s="79">
        <v>216329</v>
      </c>
    </row>
    <row r="22" spans="1:30" ht="15" customHeight="1" x14ac:dyDescent="0.3">
      <c r="A22" s="16" t="s">
        <v>188</v>
      </c>
      <c r="B22" s="30">
        <v>-85511</v>
      </c>
      <c r="C22" s="30">
        <v>14075</v>
      </c>
      <c r="D22" s="30">
        <v>-398</v>
      </c>
      <c r="E22" s="16" t="s">
        <v>149</v>
      </c>
      <c r="F22" s="16" t="s">
        <v>149</v>
      </c>
      <c r="G22" s="30">
        <v>-99586</v>
      </c>
      <c r="H22" s="30">
        <v>-85113</v>
      </c>
      <c r="I22" s="20"/>
      <c r="J22" s="30">
        <v>-85511</v>
      </c>
      <c r="K22" s="30">
        <v>14075</v>
      </c>
      <c r="L22" s="30">
        <v>20081</v>
      </c>
      <c r="M22" s="30">
        <v>490</v>
      </c>
      <c r="N22" s="30">
        <v>-398</v>
      </c>
      <c r="O22" s="30">
        <v>2531</v>
      </c>
      <c r="P22" s="30">
        <v>-159</v>
      </c>
      <c r="Q22" s="30">
        <v>1056</v>
      </c>
      <c r="R22" s="30">
        <v>175</v>
      </c>
      <c r="S22" s="30">
        <v>2315</v>
      </c>
      <c r="T22" s="30">
        <v>-1139</v>
      </c>
      <c r="U22" s="30">
        <v>680</v>
      </c>
      <c r="V22" s="30">
        <v>1037</v>
      </c>
      <c r="W22" s="30">
        <v>-434</v>
      </c>
      <c r="X22" s="30">
        <v>-840</v>
      </c>
      <c r="Y22" s="30">
        <v>270</v>
      </c>
      <c r="Z22" s="30">
        <v>2165</v>
      </c>
      <c r="AA22" s="30">
        <v>711</v>
      </c>
      <c r="AB22" s="30">
        <v>-2221</v>
      </c>
      <c r="AC22" s="30">
        <v>42262</v>
      </c>
      <c r="AD22" s="30">
        <v>-48307</v>
      </c>
    </row>
    <row r="23" spans="1:30" ht="15" customHeight="1" x14ac:dyDescent="0.3">
      <c r="A23" s="35" t="s">
        <v>198</v>
      </c>
      <c r="B23" s="79">
        <v>60467</v>
      </c>
      <c r="C23" s="79">
        <v>635484</v>
      </c>
      <c r="D23" s="79">
        <v>389175</v>
      </c>
      <c r="E23" s="53">
        <v>-0.9</v>
      </c>
      <c r="F23" s="53">
        <v>-0.84</v>
      </c>
      <c r="G23" s="79">
        <v>-575017</v>
      </c>
      <c r="H23" s="79">
        <v>-328708</v>
      </c>
      <c r="I23" s="20"/>
      <c r="J23" s="79">
        <v>60467</v>
      </c>
      <c r="K23" s="79">
        <v>635484</v>
      </c>
      <c r="L23" s="79">
        <v>217098</v>
      </c>
      <c r="M23" s="79">
        <v>541666</v>
      </c>
      <c r="N23" s="79">
        <v>389175</v>
      </c>
      <c r="O23" s="79">
        <v>208107</v>
      </c>
      <c r="P23" s="79">
        <v>196354</v>
      </c>
      <c r="Q23" s="79">
        <v>284312</v>
      </c>
      <c r="R23" s="79">
        <v>109790</v>
      </c>
      <c r="S23" s="79">
        <v>166343</v>
      </c>
      <c r="T23" s="79">
        <v>95623</v>
      </c>
      <c r="U23" s="79">
        <v>54500</v>
      </c>
      <c r="V23" s="79">
        <v>65276</v>
      </c>
      <c r="W23" s="79">
        <v>128515</v>
      </c>
      <c r="X23" s="79">
        <v>147882</v>
      </c>
      <c r="Y23" s="79">
        <v>153723</v>
      </c>
      <c r="Z23" s="79">
        <v>43293</v>
      </c>
      <c r="AA23" s="79">
        <v>70177</v>
      </c>
      <c r="AB23" s="79">
        <v>116523</v>
      </c>
      <c r="AC23" s="79">
        <v>193561</v>
      </c>
      <c r="AD23" s="79">
        <v>168022</v>
      </c>
    </row>
    <row r="24" spans="1:30" ht="15" customHeight="1" x14ac:dyDescent="0.25">
      <c r="I24" s="20"/>
    </row>
    <row r="25" spans="1:30" ht="15" customHeight="1" x14ac:dyDescent="0.25">
      <c r="I25" s="20"/>
    </row>
    <row r="26" spans="1:30" ht="15" customHeight="1" x14ac:dyDescent="0.3">
      <c r="A26" s="33" t="s">
        <v>192</v>
      </c>
      <c r="B26" s="46"/>
      <c r="C26" s="46"/>
      <c r="D26" s="46"/>
      <c r="I26" s="20"/>
      <c r="J26" s="34"/>
      <c r="K26" s="34" t="s">
        <v>83</v>
      </c>
      <c r="L26" s="34" t="s">
        <v>84</v>
      </c>
      <c r="M26" s="34" t="s">
        <v>85</v>
      </c>
      <c r="N26" s="34" t="s">
        <v>86</v>
      </c>
      <c r="O26" s="34" t="s">
        <v>87</v>
      </c>
      <c r="P26" s="34" t="s">
        <v>88</v>
      </c>
      <c r="Q26" s="34" t="s">
        <v>89</v>
      </c>
      <c r="R26" s="34" t="s">
        <v>90</v>
      </c>
      <c r="S26" s="34" t="s">
        <v>91</v>
      </c>
      <c r="T26" s="34" t="s">
        <v>92</v>
      </c>
      <c r="U26" s="34" t="s">
        <v>93</v>
      </c>
      <c r="V26" s="34" t="s">
        <v>94</v>
      </c>
      <c r="W26" s="34" t="s">
        <v>95</v>
      </c>
      <c r="X26" s="34" t="s">
        <v>96</v>
      </c>
      <c r="Y26" s="34" t="s">
        <v>97</v>
      </c>
      <c r="Z26" s="34" t="s">
        <v>98</v>
      </c>
      <c r="AA26" s="34" t="s">
        <v>99</v>
      </c>
      <c r="AB26" s="34" t="s">
        <v>100</v>
      </c>
      <c r="AC26" s="34" t="s">
        <v>101</v>
      </c>
      <c r="AD26" s="34" t="s">
        <v>102</v>
      </c>
    </row>
    <row r="27" spans="1:30" ht="15" customHeight="1" x14ac:dyDescent="0.3">
      <c r="A27" s="9" t="s">
        <v>43</v>
      </c>
      <c r="B27" s="26">
        <v>2025</v>
      </c>
      <c r="C27" s="26">
        <v>2024</v>
      </c>
      <c r="D27" s="27" t="s">
        <v>57</v>
      </c>
      <c r="I27" s="20"/>
      <c r="J27" s="42">
        <v>2025</v>
      </c>
      <c r="K27" s="12">
        <v>2024</v>
      </c>
      <c r="L27" s="12">
        <v>2024</v>
      </c>
      <c r="M27" s="12">
        <v>2024</v>
      </c>
      <c r="N27" s="42">
        <v>2024</v>
      </c>
      <c r="O27" s="12">
        <v>2023</v>
      </c>
      <c r="P27" s="12">
        <v>2023</v>
      </c>
      <c r="Q27" s="12">
        <v>2023</v>
      </c>
      <c r="R27" s="42">
        <v>2023</v>
      </c>
      <c r="S27" s="12">
        <v>2022</v>
      </c>
      <c r="T27" s="12">
        <v>2022</v>
      </c>
      <c r="U27" s="12">
        <v>2022</v>
      </c>
      <c r="V27" s="42">
        <v>2022</v>
      </c>
      <c r="W27" s="12">
        <v>2021</v>
      </c>
      <c r="X27" s="12">
        <v>2021</v>
      </c>
      <c r="Y27" s="12">
        <v>2021</v>
      </c>
      <c r="Z27" s="42">
        <v>2021</v>
      </c>
      <c r="AA27" s="12">
        <v>2020</v>
      </c>
      <c r="AB27" s="12">
        <v>2020</v>
      </c>
      <c r="AC27" s="12">
        <v>2020</v>
      </c>
      <c r="AD27" s="42">
        <v>2020</v>
      </c>
    </row>
    <row r="28" spans="1:30" ht="15" customHeight="1" x14ac:dyDescent="0.3">
      <c r="A28" s="29"/>
      <c r="B28" s="15" t="s">
        <v>103</v>
      </c>
      <c r="C28" s="15" t="s">
        <v>103</v>
      </c>
      <c r="D28" s="15" t="s">
        <v>104</v>
      </c>
      <c r="I28" s="20"/>
      <c r="J28" s="15" t="s">
        <v>103</v>
      </c>
      <c r="K28" s="15" t="s">
        <v>106</v>
      </c>
      <c r="L28" s="15" t="s">
        <v>107</v>
      </c>
      <c r="M28" s="15" t="s">
        <v>108</v>
      </c>
      <c r="N28" s="15" t="s">
        <v>103</v>
      </c>
      <c r="O28" s="15" t="s">
        <v>106</v>
      </c>
      <c r="P28" s="15" t="s">
        <v>107</v>
      </c>
      <c r="Q28" s="15" t="s">
        <v>108</v>
      </c>
      <c r="R28" s="15" t="s">
        <v>103</v>
      </c>
      <c r="S28" s="15" t="s">
        <v>106</v>
      </c>
      <c r="T28" s="15" t="s">
        <v>107</v>
      </c>
      <c r="U28" s="15" t="s">
        <v>108</v>
      </c>
      <c r="V28" s="15" t="s">
        <v>103</v>
      </c>
      <c r="W28" s="15" t="s">
        <v>106</v>
      </c>
      <c r="X28" s="15" t="s">
        <v>107</v>
      </c>
      <c r="Y28" s="15" t="s">
        <v>108</v>
      </c>
      <c r="Z28" s="15" t="s">
        <v>103</v>
      </c>
      <c r="AA28" s="15" t="s">
        <v>106</v>
      </c>
      <c r="AB28" s="15" t="s">
        <v>107</v>
      </c>
      <c r="AC28" s="15" t="s">
        <v>108</v>
      </c>
      <c r="AD28" s="15" t="s">
        <v>103</v>
      </c>
    </row>
    <row r="29" spans="1:30" ht="15" customHeight="1" x14ac:dyDescent="0.3">
      <c r="A29" s="35" t="s">
        <v>193</v>
      </c>
      <c r="B29" s="79">
        <v>149224</v>
      </c>
      <c r="C29" s="79">
        <v>397706</v>
      </c>
      <c r="D29" s="53">
        <v>-0.62</v>
      </c>
      <c r="I29" s="20"/>
      <c r="J29" s="79">
        <v>149224</v>
      </c>
      <c r="K29" s="79">
        <v>1735799</v>
      </c>
      <c r="L29" s="79">
        <v>1129115</v>
      </c>
      <c r="M29" s="79">
        <v>931550</v>
      </c>
      <c r="N29" s="79">
        <v>397706</v>
      </c>
      <c r="O29" s="79">
        <v>808194</v>
      </c>
      <c r="P29" s="79">
        <v>589821</v>
      </c>
      <c r="Q29" s="79">
        <v>397674</v>
      </c>
      <c r="R29" s="79">
        <v>113885</v>
      </c>
      <c r="S29" s="79">
        <v>394214</v>
      </c>
      <c r="T29" s="79">
        <v>225045</v>
      </c>
      <c r="U29" s="79">
        <v>123789</v>
      </c>
      <c r="V29" s="79">
        <v>66574</v>
      </c>
      <c r="W29" s="79">
        <v>479121</v>
      </c>
      <c r="X29" s="79">
        <v>347285</v>
      </c>
      <c r="Y29" s="79">
        <v>197171</v>
      </c>
      <c r="Z29" s="79">
        <v>43044</v>
      </c>
      <c r="AA29" s="79">
        <v>559756</v>
      </c>
      <c r="AB29" s="79">
        <v>491312</v>
      </c>
      <c r="AC29" s="79">
        <v>370430</v>
      </c>
      <c r="AD29" s="79">
        <v>217478</v>
      </c>
    </row>
    <row r="30" spans="1:30" ht="15" customHeight="1" x14ac:dyDescent="0.3">
      <c r="A30" s="71" t="s">
        <v>194</v>
      </c>
      <c r="B30" s="30">
        <v>37110</v>
      </c>
      <c r="C30" s="30">
        <v>380020</v>
      </c>
      <c r="D30" s="37">
        <v>-0.9</v>
      </c>
      <c r="I30" s="20"/>
      <c r="J30" s="30">
        <v>37110</v>
      </c>
      <c r="K30" s="30">
        <v>1439525</v>
      </c>
      <c r="L30" s="30">
        <v>867130</v>
      </c>
      <c r="M30" s="30">
        <v>769059</v>
      </c>
      <c r="N30" s="30">
        <v>380020</v>
      </c>
      <c r="O30" s="30">
        <v>668543</v>
      </c>
      <c r="P30" s="30">
        <v>529237</v>
      </c>
      <c r="Q30" s="30">
        <v>343927</v>
      </c>
      <c r="R30" s="30">
        <v>90920</v>
      </c>
      <c r="S30" s="30">
        <v>328548</v>
      </c>
      <c r="T30" s="30">
        <v>179069</v>
      </c>
      <c r="U30" s="30">
        <v>97213</v>
      </c>
      <c r="V30" s="30">
        <v>58567</v>
      </c>
      <c r="W30" s="30">
        <v>354020</v>
      </c>
      <c r="X30" s="30">
        <v>246808</v>
      </c>
      <c r="Y30" s="30">
        <v>138288</v>
      </c>
      <c r="Z30" s="30">
        <v>23132</v>
      </c>
      <c r="AA30" s="30">
        <v>464291</v>
      </c>
      <c r="AB30" s="30">
        <v>403495</v>
      </c>
      <c r="AC30" s="30">
        <v>308216</v>
      </c>
      <c r="AD30" s="30">
        <v>177700</v>
      </c>
    </row>
    <row r="31" spans="1:30" ht="15" customHeight="1" x14ac:dyDescent="0.3">
      <c r="A31" s="71" t="s">
        <v>114</v>
      </c>
      <c r="B31" s="30">
        <v>64463</v>
      </c>
      <c r="C31" s="30">
        <v>35278</v>
      </c>
      <c r="D31" s="37">
        <v>0.83000000000000007</v>
      </c>
      <c r="I31" s="20"/>
      <c r="J31" s="30">
        <v>64463</v>
      </c>
      <c r="K31" s="30">
        <v>247444</v>
      </c>
      <c r="L31" s="30">
        <v>222117</v>
      </c>
      <c r="M31" s="30">
        <v>141495</v>
      </c>
      <c r="N31" s="30">
        <v>35278</v>
      </c>
      <c r="O31" s="30">
        <v>32454</v>
      </c>
      <c r="P31" s="30">
        <v>-3889</v>
      </c>
      <c r="Q31" s="30">
        <v>4578</v>
      </c>
      <c r="R31" s="30">
        <v>3671</v>
      </c>
      <c r="S31" s="30">
        <v>14887</v>
      </c>
      <c r="T31" s="30">
        <v>13325</v>
      </c>
      <c r="U31" s="30">
        <v>5193</v>
      </c>
      <c r="V31" s="30">
        <v>37</v>
      </c>
      <c r="W31" s="30">
        <v>89262</v>
      </c>
      <c r="X31" s="30">
        <v>72896</v>
      </c>
      <c r="Y31" s="30">
        <v>38381</v>
      </c>
      <c r="Z31" s="30">
        <v>11269</v>
      </c>
      <c r="AA31" s="30">
        <v>39182</v>
      </c>
      <c r="AB31" s="30">
        <v>35884</v>
      </c>
      <c r="AC31" s="30">
        <v>28798</v>
      </c>
      <c r="AD31" s="30">
        <v>28295</v>
      </c>
    </row>
    <row r="32" spans="1:30" ht="15" customHeight="1" x14ac:dyDescent="0.3">
      <c r="A32" s="16" t="s">
        <v>115</v>
      </c>
      <c r="B32" s="30">
        <v>28525</v>
      </c>
      <c r="C32" s="30">
        <v>17583</v>
      </c>
      <c r="D32" s="37">
        <v>0.62</v>
      </c>
      <c r="I32" s="20"/>
      <c r="J32" s="30">
        <v>28525</v>
      </c>
      <c r="K32" s="30">
        <v>74098</v>
      </c>
      <c r="L32" s="30">
        <v>53163</v>
      </c>
      <c r="M32" s="30">
        <v>33391</v>
      </c>
      <c r="N32" s="30">
        <v>17583</v>
      </c>
      <c r="O32" s="30">
        <v>58404</v>
      </c>
      <c r="P32" s="30">
        <v>47168</v>
      </c>
      <c r="Q32" s="30">
        <v>35087</v>
      </c>
      <c r="R32" s="30">
        <v>13445</v>
      </c>
      <c r="S32" s="30">
        <v>45095</v>
      </c>
      <c r="T32" s="30">
        <v>33644</v>
      </c>
      <c r="U32" s="30">
        <v>21488</v>
      </c>
      <c r="V32" s="30">
        <v>9588</v>
      </c>
      <c r="W32" s="30">
        <v>30605</v>
      </c>
      <c r="X32" s="30">
        <v>20990</v>
      </c>
      <c r="Y32" s="30">
        <v>14060</v>
      </c>
      <c r="Z32" s="30">
        <v>7187</v>
      </c>
      <c r="AA32" s="30">
        <v>24288</v>
      </c>
      <c r="AB32" s="30">
        <v>18412</v>
      </c>
      <c r="AC32" s="30">
        <v>10118</v>
      </c>
      <c r="AD32" s="30">
        <v>2433</v>
      </c>
    </row>
    <row r="33" spans="1:30" ht="15" customHeight="1" x14ac:dyDescent="0.3">
      <c r="A33" s="71" t="s">
        <v>116</v>
      </c>
      <c r="B33" s="30">
        <v>11389</v>
      </c>
      <c r="C33" s="30">
        <v>-33528</v>
      </c>
      <c r="D33" s="37">
        <v>-1.34</v>
      </c>
      <c r="I33" s="20"/>
      <c r="J33" s="30">
        <v>11389</v>
      </c>
      <c r="K33" s="30">
        <v>-16143</v>
      </c>
      <c r="L33" s="30">
        <v>-18397</v>
      </c>
      <c r="M33" s="30">
        <v>-16924</v>
      </c>
      <c r="N33" s="30">
        <v>-33528</v>
      </c>
      <c r="O33" s="30">
        <v>19384</v>
      </c>
      <c r="P33" s="30">
        <v>10680</v>
      </c>
      <c r="Q33" s="30">
        <v>8541</v>
      </c>
      <c r="R33" s="30">
        <v>4173</v>
      </c>
      <c r="S33" s="30">
        <v>12906</v>
      </c>
      <c r="T33" s="30">
        <v>8782</v>
      </c>
      <c r="U33" s="30">
        <v>4866</v>
      </c>
      <c r="V33" s="30">
        <v>2916</v>
      </c>
      <c r="W33" s="30">
        <v>14944</v>
      </c>
      <c r="X33" s="30">
        <v>11412</v>
      </c>
      <c r="Y33" s="30">
        <v>7496</v>
      </c>
      <c r="Z33" s="30">
        <v>2108</v>
      </c>
      <c r="AA33" s="30">
        <v>24418</v>
      </c>
      <c r="AB33" s="30">
        <v>23521</v>
      </c>
      <c r="AC33" s="30">
        <v>16941</v>
      </c>
      <c r="AD33" s="30">
        <v>7491</v>
      </c>
    </row>
    <row r="34" spans="1:30" ht="15" customHeight="1" x14ac:dyDescent="0.3">
      <c r="A34" s="71" t="s">
        <v>195</v>
      </c>
      <c r="B34" s="30">
        <v>7737</v>
      </c>
      <c r="C34" s="30">
        <v>-1648</v>
      </c>
      <c r="D34" s="37">
        <v>-5.69</v>
      </c>
      <c r="I34" s="20"/>
      <c r="J34" s="30">
        <v>7737</v>
      </c>
      <c r="K34" s="30">
        <v>-9125</v>
      </c>
      <c r="L34" s="30">
        <v>5102</v>
      </c>
      <c r="M34" s="30">
        <v>4529</v>
      </c>
      <c r="N34" s="30">
        <v>-1648</v>
      </c>
      <c r="O34" s="30">
        <v>29409</v>
      </c>
      <c r="P34" s="30">
        <v>6625</v>
      </c>
      <c r="Q34" s="30">
        <v>5541</v>
      </c>
      <c r="R34" s="30">
        <v>1676</v>
      </c>
      <c r="S34" s="30">
        <v>-7222</v>
      </c>
      <c r="T34" s="30">
        <v>-9775</v>
      </c>
      <c r="U34" s="30">
        <v>-4971</v>
      </c>
      <c r="V34" s="30">
        <v>-4534</v>
      </c>
      <c r="W34" s="30">
        <v>-9710</v>
      </c>
      <c r="X34" s="30">
        <v>-4821</v>
      </c>
      <c r="Y34" s="30">
        <v>-1054</v>
      </c>
      <c r="Z34" s="30">
        <v>-652</v>
      </c>
      <c r="AA34" s="30">
        <v>7577</v>
      </c>
      <c r="AB34" s="30">
        <v>10000</v>
      </c>
      <c r="AC34" s="30">
        <v>6357</v>
      </c>
      <c r="AD34" s="30">
        <v>1559</v>
      </c>
    </row>
    <row r="35" spans="1:30" ht="15" customHeight="1" x14ac:dyDescent="0.3">
      <c r="A35" s="35" t="s">
        <v>176</v>
      </c>
      <c r="B35" s="79">
        <v>6075</v>
      </c>
      <c r="C35" s="79">
        <v>14394</v>
      </c>
      <c r="D35" s="53">
        <v>-0.57999999999999996</v>
      </c>
      <c r="I35" s="20"/>
      <c r="J35" s="79">
        <v>6075</v>
      </c>
      <c r="K35" s="79">
        <v>33590</v>
      </c>
      <c r="L35" s="79">
        <v>30462</v>
      </c>
      <c r="M35" s="79">
        <v>25979</v>
      </c>
      <c r="N35" s="79">
        <v>14394</v>
      </c>
      <c r="O35" s="79">
        <v>59442</v>
      </c>
      <c r="P35" s="79">
        <v>37607</v>
      </c>
      <c r="Q35" s="79">
        <v>25115</v>
      </c>
      <c r="R35" s="79">
        <v>8806</v>
      </c>
      <c r="S35" s="79">
        <v>27499</v>
      </c>
      <c r="T35" s="79">
        <v>16520</v>
      </c>
      <c r="U35" s="79">
        <v>10112</v>
      </c>
      <c r="V35" s="79">
        <v>1310</v>
      </c>
      <c r="W35" s="79">
        <v>6267</v>
      </c>
      <c r="X35" s="79">
        <v>5105</v>
      </c>
      <c r="Y35" s="79">
        <v>4526</v>
      </c>
      <c r="Z35" s="79">
        <v>1706</v>
      </c>
      <c r="AA35" s="79">
        <v>14136</v>
      </c>
      <c r="AB35" s="79">
        <v>6868</v>
      </c>
      <c r="AC35" s="79">
        <v>3892</v>
      </c>
      <c r="AD35" s="79">
        <v>1859</v>
      </c>
    </row>
    <row r="36" spans="1:30" ht="15" customHeight="1" x14ac:dyDescent="0.3">
      <c r="A36" s="16" t="s">
        <v>196</v>
      </c>
      <c r="B36" s="30">
        <v>-1078</v>
      </c>
      <c r="C36" s="30">
        <v>-1087</v>
      </c>
      <c r="D36" s="37">
        <v>-0.01</v>
      </c>
      <c r="I36" s="20"/>
      <c r="J36" s="30">
        <v>-1078</v>
      </c>
      <c r="K36" s="30">
        <v>-12919</v>
      </c>
      <c r="L36" s="30">
        <v>-5294</v>
      </c>
      <c r="M36" s="30">
        <v>-3761</v>
      </c>
      <c r="N36" s="30">
        <v>-1087</v>
      </c>
      <c r="O36" s="30">
        <v>-6854</v>
      </c>
      <c r="P36" s="30">
        <v>-4614</v>
      </c>
      <c r="Q36" s="30">
        <v>-3342</v>
      </c>
      <c r="R36" s="30">
        <v>-1167</v>
      </c>
      <c r="S36" s="30">
        <v>-6832</v>
      </c>
      <c r="T36" s="30">
        <v>-4551</v>
      </c>
      <c r="U36" s="30">
        <v>-3413</v>
      </c>
      <c r="V36" s="30">
        <v>-1038</v>
      </c>
      <c r="W36" s="30">
        <v>-6124</v>
      </c>
      <c r="X36" s="30">
        <v>-3809</v>
      </c>
      <c r="Y36" s="30">
        <v>-2695</v>
      </c>
      <c r="Z36" s="30">
        <v>-997</v>
      </c>
      <c r="AA36" s="30">
        <v>-6559</v>
      </c>
      <c r="AB36" s="30">
        <v>-3808</v>
      </c>
      <c r="AC36" s="30">
        <v>-2724</v>
      </c>
      <c r="AD36" s="30">
        <v>-1039</v>
      </c>
    </row>
    <row r="37" spans="1:30" ht="15" customHeight="1" x14ac:dyDescent="0.3">
      <c r="A37" s="16" t="s">
        <v>197</v>
      </c>
      <c r="B37" s="30">
        <v>-85</v>
      </c>
      <c r="C37" s="30">
        <v>-471</v>
      </c>
      <c r="D37" s="37">
        <v>-0.82000000000000006</v>
      </c>
      <c r="I37" s="20"/>
      <c r="J37" s="30">
        <v>-85</v>
      </c>
      <c r="K37" s="30">
        <v>-1329</v>
      </c>
      <c r="L37" s="30">
        <v>-1249</v>
      </c>
      <c r="M37" s="30">
        <v>-1138</v>
      </c>
      <c r="N37" s="30">
        <v>-471</v>
      </c>
      <c r="O37" s="30">
        <v>-1811</v>
      </c>
      <c r="P37" s="30">
        <v>-1347</v>
      </c>
      <c r="Q37" s="30">
        <v>-929</v>
      </c>
      <c r="R37" s="30">
        <v>-351</v>
      </c>
      <c r="S37" s="30">
        <v>-494</v>
      </c>
      <c r="T37" s="30">
        <v>-285</v>
      </c>
      <c r="U37" s="30">
        <v>-95</v>
      </c>
      <c r="V37" s="30">
        <v>-24</v>
      </c>
      <c r="W37" s="30">
        <v>-173</v>
      </c>
      <c r="X37" s="30">
        <v>-158</v>
      </c>
      <c r="Y37" s="30">
        <v>-103</v>
      </c>
      <c r="Z37" s="30">
        <v>-57</v>
      </c>
      <c r="AA37" s="30">
        <v>-173</v>
      </c>
      <c r="AB37" s="30">
        <v>-143</v>
      </c>
      <c r="AC37" s="30">
        <v>-52</v>
      </c>
      <c r="AD37" s="30">
        <v>-28</v>
      </c>
    </row>
    <row r="38" spans="1:30" ht="15" customHeight="1" x14ac:dyDescent="0.3">
      <c r="A38" s="16" t="s">
        <v>182</v>
      </c>
      <c r="B38" s="30">
        <v>-7223</v>
      </c>
      <c r="C38" s="30">
        <v>-21013</v>
      </c>
      <c r="D38" s="37">
        <v>-0.66</v>
      </c>
      <c r="I38" s="20"/>
      <c r="J38" s="30">
        <v>-7223</v>
      </c>
      <c r="K38" s="30">
        <v>-5531</v>
      </c>
      <c r="L38" s="30">
        <v>-25553</v>
      </c>
      <c r="M38" s="30">
        <v>-23175</v>
      </c>
      <c r="N38" s="30">
        <v>-21013</v>
      </c>
      <c r="O38" s="30">
        <v>-43866</v>
      </c>
      <c r="P38" s="30">
        <v>-27706</v>
      </c>
      <c r="Q38" s="30">
        <v>-16955</v>
      </c>
      <c r="R38" s="30">
        <v>-10687</v>
      </c>
      <c r="S38" s="30">
        <v>-24738</v>
      </c>
      <c r="T38" s="30">
        <v>-17142</v>
      </c>
      <c r="U38" s="30">
        <v>-9975</v>
      </c>
      <c r="V38" s="30">
        <v>-2385</v>
      </c>
      <c r="W38" s="30">
        <v>-5478</v>
      </c>
      <c r="X38" s="30">
        <v>-4046</v>
      </c>
      <c r="Y38" s="30">
        <v>-3506</v>
      </c>
      <c r="Z38" s="30">
        <v>-2223</v>
      </c>
      <c r="AA38" s="30">
        <v>-8356</v>
      </c>
      <c r="AB38" s="30">
        <v>-6507</v>
      </c>
      <c r="AC38" s="30">
        <v>-3295</v>
      </c>
      <c r="AD38" s="30">
        <v>-1695</v>
      </c>
    </row>
    <row r="39" spans="1:30" ht="15" customHeight="1" x14ac:dyDescent="0.3">
      <c r="A39" s="16" t="s">
        <v>184</v>
      </c>
      <c r="B39" s="30">
        <v>-935</v>
      </c>
      <c r="C39" s="30">
        <v>45</v>
      </c>
      <c r="D39" s="16" t="s">
        <v>149</v>
      </c>
      <c r="I39" s="20"/>
      <c r="J39" s="30">
        <v>-935</v>
      </c>
      <c r="K39" s="30">
        <v>-436</v>
      </c>
      <c r="L39" s="30">
        <v>284</v>
      </c>
      <c r="M39" s="30">
        <v>1294</v>
      </c>
      <c r="N39" s="30">
        <v>45</v>
      </c>
      <c r="O39" s="30">
        <v>-20146</v>
      </c>
      <c r="P39" s="30">
        <v>-4378</v>
      </c>
      <c r="Q39" s="30">
        <v>-8692</v>
      </c>
      <c r="R39" s="30">
        <v>-871</v>
      </c>
      <c r="S39" s="30">
        <v>-10801</v>
      </c>
      <c r="T39" s="30">
        <v>-4767</v>
      </c>
      <c r="U39" s="30">
        <v>-2359</v>
      </c>
      <c r="V39" s="30">
        <v>-198</v>
      </c>
      <c r="W39" s="30">
        <v>-1362</v>
      </c>
      <c r="X39" s="30">
        <v>-1075</v>
      </c>
      <c r="Y39" s="30">
        <v>-812</v>
      </c>
      <c r="Z39" s="30">
        <v>-345</v>
      </c>
      <c r="AA39" s="30">
        <v>-2966</v>
      </c>
      <c r="AB39" s="30">
        <v>-1350</v>
      </c>
      <c r="AC39" s="30">
        <v>-623</v>
      </c>
      <c r="AD39" s="30">
        <v>-246</v>
      </c>
    </row>
    <row r="40" spans="1:30" ht="15" customHeight="1" x14ac:dyDescent="0.3">
      <c r="A40" s="35" t="s">
        <v>187</v>
      </c>
      <c r="B40" s="79">
        <v>145978</v>
      </c>
      <c r="C40" s="79">
        <v>389574</v>
      </c>
      <c r="D40" s="53">
        <v>-0.63</v>
      </c>
      <c r="I40" s="20"/>
      <c r="J40" s="79">
        <v>145978</v>
      </c>
      <c r="K40" s="79">
        <v>1749174</v>
      </c>
      <c r="L40" s="79">
        <v>1127765</v>
      </c>
      <c r="M40" s="79">
        <v>930749</v>
      </c>
      <c r="N40" s="79">
        <v>389574</v>
      </c>
      <c r="O40" s="79">
        <v>794959</v>
      </c>
      <c r="P40" s="79">
        <v>589383</v>
      </c>
      <c r="Q40" s="79">
        <v>392871</v>
      </c>
      <c r="R40" s="79">
        <v>109615</v>
      </c>
      <c r="S40" s="79">
        <v>378848</v>
      </c>
      <c r="T40" s="79">
        <v>214820</v>
      </c>
      <c r="U40" s="79">
        <v>118059</v>
      </c>
      <c r="V40" s="79">
        <v>64239</v>
      </c>
      <c r="W40" s="79">
        <v>472251</v>
      </c>
      <c r="X40" s="79">
        <v>343302</v>
      </c>
      <c r="Y40" s="79">
        <v>194581</v>
      </c>
      <c r="Z40" s="79">
        <v>41128</v>
      </c>
      <c r="AA40" s="79">
        <v>555838</v>
      </c>
      <c r="AB40" s="79">
        <v>486372</v>
      </c>
      <c r="AC40" s="79">
        <v>367628</v>
      </c>
      <c r="AD40" s="79">
        <v>216329</v>
      </c>
    </row>
    <row r="41" spans="1:30" ht="15" customHeight="1" x14ac:dyDescent="0.3">
      <c r="A41" s="16" t="s">
        <v>188</v>
      </c>
      <c r="B41" s="30">
        <v>-85511</v>
      </c>
      <c r="C41" s="30">
        <v>-398</v>
      </c>
      <c r="D41" s="16" t="s">
        <v>149</v>
      </c>
      <c r="I41" s="20"/>
      <c r="J41" s="30">
        <v>-85511</v>
      </c>
      <c r="K41" s="30">
        <v>34248</v>
      </c>
      <c r="L41" s="30">
        <v>20174</v>
      </c>
      <c r="M41" s="30">
        <v>92</v>
      </c>
      <c r="N41" s="30">
        <v>-398</v>
      </c>
      <c r="O41" s="30">
        <v>3603</v>
      </c>
      <c r="P41" s="30">
        <v>1073</v>
      </c>
      <c r="Q41" s="30">
        <v>1231</v>
      </c>
      <c r="R41" s="30">
        <v>175</v>
      </c>
      <c r="S41" s="30">
        <v>2894</v>
      </c>
      <c r="T41" s="30">
        <v>579</v>
      </c>
      <c r="U41" s="30">
        <v>1717</v>
      </c>
      <c r="V41" s="30">
        <v>1037</v>
      </c>
      <c r="W41" s="30">
        <v>1162</v>
      </c>
      <c r="X41" s="30">
        <v>1596</v>
      </c>
      <c r="Y41" s="30">
        <v>2435</v>
      </c>
      <c r="Z41" s="30">
        <v>2165</v>
      </c>
      <c r="AA41" s="30">
        <v>-7555</v>
      </c>
      <c r="AB41" s="30">
        <v>-8266</v>
      </c>
      <c r="AC41" s="30">
        <v>-6045</v>
      </c>
      <c r="AD41" s="30">
        <v>-48307</v>
      </c>
    </row>
    <row r="42" spans="1:30" ht="15" customHeight="1" x14ac:dyDescent="0.3">
      <c r="A42" s="35" t="s">
        <v>198</v>
      </c>
      <c r="B42" s="79">
        <v>60467</v>
      </c>
      <c r="C42" s="79">
        <v>389175</v>
      </c>
      <c r="D42" s="53">
        <v>-0.84</v>
      </c>
      <c r="I42" s="20"/>
      <c r="J42" s="79">
        <v>60467</v>
      </c>
      <c r="K42" s="79">
        <v>1783422</v>
      </c>
      <c r="L42" s="79">
        <v>1147939</v>
      </c>
      <c r="M42" s="79">
        <v>930841</v>
      </c>
      <c r="N42" s="79">
        <v>389175</v>
      </c>
      <c r="O42" s="79">
        <v>798562</v>
      </c>
      <c r="P42" s="79">
        <v>590456</v>
      </c>
      <c r="Q42" s="79">
        <v>394102</v>
      </c>
      <c r="R42" s="79">
        <v>109790</v>
      </c>
      <c r="S42" s="79">
        <v>381742</v>
      </c>
      <c r="T42" s="79">
        <v>215399</v>
      </c>
      <c r="U42" s="79">
        <v>119776</v>
      </c>
      <c r="V42" s="79">
        <v>65276</v>
      </c>
      <c r="W42" s="79">
        <v>473413</v>
      </c>
      <c r="X42" s="79">
        <v>344898</v>
      </c>
      <c r="Y42" s="79">
        <v>197016</v>
      </c>
      <c r="Z42" s="79">
        <v>43293</v>
      </c>
      <c r="AA42" s="79">
        <v>548283</v>
      </c>
      <c r="AB42" s="79">
        <v>478106</v>
      </c>
      <c r="AC42" s="79">
        <v>361583</v>
      </c>
      <c r="AD42" s="79">
        <v>168022</v>
      </c>
    </row>
    <row r="43" spans="1:30" ht="15" customHeight="1" x14ac:dyDescent="0.25">
      <c r="I43" s="20"/>
    </row>
    <row r="44" spans="1:30" ht="15" customHeight="1" x14ac:dyDescent="0.25">
      <c r="I44" s="20"/>
    </row>
    <row r="45" spans="1:30" ht="15" customHeight="1" x14ac:dyDescent="0.25">
      <c r="I45" s="20"/>
    </row>
    <row r="46" spans="1:30" ht="15" customHeight="1" x14ac:dyDescent="0.25">
      <c r="I46" s="20"/>
    </row>
    <row r="47" spans="1:30" ht="15" customHeight="1" x14ac:dyDescent="0.25">
      <c r="I47" s="20"/>
    </row>
    <row r="48" spans="1:30" ht="15" customHeight="1" x14ac:dyDescent="0.25">
      <c r="I48" s="20"/>
    </row>
    <row r="49" spans="9:9" ht="15" customHeight="1" x14ac:dyDescent="0.25">
      <c r="I49" s="20"/>
    </row>
    <row r="50" spans="9:9" ht="15" customHeight="1" x14ac:dyDescent="0.25">
      <c r="I50" s="20"/>
    </row>
  </sheetData>
  <mergeCells count="2">
    <mergeCell ref="E8:F8"/>
    <mergeCell ref="G8:H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56</vt:i4>
      </vt:variant>
    </vt:vector>
  </HeadingPairs>
  <TitlesOfParts>
    <vt:vector size="56" baseType="lpstr">
      <vt:lpstr>Variables macroeconomicas</vt:lpstr>
      <vt:lpstr>Market Share</vt:lpstr>
      <vt:lpstr>GFG</vt:lpstr>
      <vt:lpstr>GFG - Evolución de la acción</vt:lpstr>
      <vt:lpstr>GFG - Indicadores Relevantes</vt:lpstr>
      <vt:lpstr>GFG - Info adicional</vt:lpstr>
      <vt:lpstr>GFG - ESF</vt:lpstr>
      <vt:lpstr>GFG - EERR</vt:lpstr>
      <vt:lpstr>GFG - Resultado x Cia</vt:lpstr>
      <vt:lpstr>Banco Galicia</vt:lpstr>
      <vt:lpstr>Banco Galicia Separado</vt:lpstr>
      <vt:lpstr>BGBA - Rentabilidad&amp;Eficiencia</vt:lpstr>
      <vt:lpstr>BGBA - EERR</vt:lpstr>
      <vt:lpstr>BGBA - ActRentables&amp;PasC.Costo</vt:lpstr>
      <vt:lpstr>BGBA - Rtdo neto por intereses</vt:lpstr>
      <vt:lpstr>BGBA - Rtdo neto por comisiones</vt:lpstr>
      <vt:lpstr>BGBA - Rtdo neto instrumentos f</vt:lpstr>
      <vt:lpstr>BGBA - Otros Ingresos Operativo</vt:lpstr>
      <vt:lpstr>BGBA - Gastos de administración</vt:lpstr>
      <vt:lpstr>BGBA - Otros Gastos Operativos</vt:lpstr>
      <vt:lpstr>BGBA - ESF</vt:lpstr>
      <vt:lpstr>BGBA - FinanciacionesS.Privado</vt:lpstr>
      <vt:lpstr>BGBA - ComposiciónPmos&amp;Financia</vt:lpstr>
      <vt:lpstr>En pesos</vt:lpstr>
      <vt:lpstr>En moneda extranjera</vt:lpstr>
      <vt:lpstr>BGBA - PmosXPrestatario</vt:lpstr>
      <vt:lpstr>BGBA - PmosXSectorEconómico</vt:lpstr>
      <vt:lpstr>BGBA - Sector Público</vt:lpstr>
      <vt:lpstr>BGBA - Depósitos</vt:lpstr>
      <vt:lpstr>BGBA - Pasivos Financieros</vt:lpstr>
      <vt:lpstr>BGBA - Otros Pasivos</vt:lpstr>
      <vt:lpstr>BGBA - Liquidez</vt:lpstr>
      <vt:lpstr>BGBA - CalidadCarteraFinan</vt:lpstr>
      <vt:lpstr>BGBA - CalidadCarteraPmos</vt:lpstr>
      <vt:lpstr>BGBA - Previsiones&amp;Cargos de In</vt:lpstr>
      <vt:lpstr>BGBA - Capitalización</vt:lpstr>
      <vt:lpstr>Banco Galicia Consolidado</vt:lpstr>
      <vt:lpstr>BGBA - EERR consolidado</vt:lpstr>
      <vt:lpstr>BGBA - ESF Consolidado</vt:lpstr>
      <vt:lpstr>Naranja X</vt:lpstr>
      <vt:lpstr>NX - Rentabilidad&amp;Eficiencia</vt:lpstr>
      <vt:lpstr>NX - EERR</vt:lpstr>
      <vt:lpstr>NX - ESF</vt:lpstr>
      <vt:lpstr>NX - CalidadCarteraPmos</vt:lpstr>
      <vt:lpstr>NX - Previsiones&amp;Cargos de Inc</vt:lpstr>
      <vt:lpstr>Fondos Fima</vt:lpstr>
      <vt:lpstr>FF - EERR</vt:lpstr>
      <vt:lpstr>FF - ESF</vt:lpstr>
      <vt:lpstr>FF - FondosComunes de Inver</vt:lpstr>
      <vt:lpstr>Galicia Seguros</vt:lpstr>
      <vt:lpstr>SH - Rentabilidad&amp;Eficiencia</vt:lpstr>
      <vt:lpstr>SH - EERR</vt:lpstr>
      <vt:lpstr>SH - ESF</vt:lpstr>
      <vt:lpstr>Galicia Más</vt:lpstr>
      <vt:lpstr>Galicia Más - EERR</vt:lpstr>
      <vt:lpstr>Galicia Más - ESF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Rosario Lucero</cp:lastModifiedBy>
  <cp:revision>2</cp:revision>
  <dcterms:created xsi:type="dcterms:W3CDTF">2025-05-28T16:53:16Z</dcterms:created>
  <dcterms:modified xsi:type="dcterms:W3CDTF">2025-05-28T16:53:16Z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0af87d-ad1c-46d8-9efe-d658b1e3c1c4_Enabled">
    <vt:lpwstr>true</vt:lpwstr>
  </property>
  <property fmtid="{D5CDD505-2E9C-101B-9397-08002B2CF9AE}" pid="3" name="MSIP_Label_d90af87d-ad1c-46d8-9efe-d658b1e3c1c4_SetDate">
    <vt:lpwstr>2025-05-28T16:53:13Z</vt:lpwstr>
  </property>
  <property fmtid="{D5CDD505-2E9C-101B-9397-08002B2CF9AE}" pid="4" name="MSIP_Label_d90af87d-ad1c-46d8-9efe-d658b1e3c1c4_Method">
    <vt:lpwstr>Standard</vt:lpwstr>
  </property>
  <property fmtid="{D5CDD505-2E9C-101B-9397-08002B2CF9AE}" pid="5" name="MSIP_Label_d90af87d-ad1c-46d8-9efe-d658b1e3c1c4_Name">
    <vt:lpwstr>General</vt:lpwstr>
  </property>
  <property fmtid="{D5CDD505-2E9C-101B-9397-08002B2CF9AE}" pid="6" name="MSIP_Label_d90af87d-ad1c-46d8-9efe-d658b1e3c1c4_SiteId">
    <vt:lpwstr>934de3fe-416c-4e4c-b035-32df9344eac4</vt:lpwstr>
  </property>
  <property fmtid="{D5CDD505-2E9C-101B-9397-08002B2CF9AE}" pid="7" name="MSIP_Label_d90af87d-ad1c-46d8-9efe-d658b1e3c1c4_ActionId">
    <vt:lpwstr>0cf2898c-e01e-4480-8396-d3940a07d475</vt:lpwstr>
  </property>
  <property fmtid="{D5CDD505-2E9C-101B-9397-08002B2CF9AE}" pid="8" name="MSIP_Label_d90af87d-ad1c-46d8-9efe-d658b1e3c1c4_ContentBits">
    <vt:lpwstr>0</vt:lpwstr>
  </property>
  <property fmtid="{D5CDD505-2E9C-101B-9397-08002B2CF9AE}" pid="9" name="MSIP_Label_d90af87d-ad1c-46d8-9efe-d658b1e3c1c4_Tag">
    <vt:lpwstr>10, 3, 0, 1</vt:lpwstr>
  </property>
</Properties>
</file>